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gepepdom-my.sharepoint.com/personal/luis_nunez_propeep_gob_do/Documents/Escritorio/CUENTAS POR PAGAR 2022/FEBRERO 2022/"/>
    </mc:Choice>
  </mc:AlternateContent>
  <xr:revisionPtr revIDLastSave="51" documentId="8_{A52FF795-394A-49F7-B43B-E340F82E0B28}" xr6:coauthVersionLast="47" xr6:coauthVersionMax="47" xr10:uidLastSave="{0951AE4A-37C2-4FF9-9BCC-49E4476BE5D2}"/>
  <bookViews>
    <workbookView xWindow="28680" yWindow="-120" windowWidth="29040" windowHeight="15720" xr2:uid="{3C163E28-890C-4551-B91F-9883CD085D21}"/>
  </bookViews>
  <sheets>
    <sheet name="CXP FEBRERO 2022 QD" sheetId="1" r:id="rId1"/>
    <sheet name="PAGO FEBRERO 2022 Q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1" l="1"/>
  <c r="E15" i="2"/>
  <c r="G21" i="1"/>
  <c r="E21" i="1"/>
</calcChain>
</file>

<file path=xl/sharedStrings.xml><?xml version="1.0" encoding="utf-8"?>
<sst xmlns="http://schemas.openxmlformats.org/spreadsheetml/2006/main" count="89" uniqueCount="66">
  <si>
    <t>VALOR EN RD$</t>
  </si>
  <si>
    <t>DCC</t>
  </si>
  <si>
    <t>PROVEEDOR</t>
  </si>
  <si>
    <t>CONCEPTO</t>
  </si>
  <si>
    <t>FACTURA NCF</t>
  </si>
  <si>
    <t>FECHA DE FACTURA</t>
  </si>
  <si>
    <t>MONTO FACTURADO</t>
  </si>
  <si>
    <t>FECHA SIN FACTURA</t>
  </si>
  <si>
    <t>ESTADO (COMPLETADO,  PENDIENTE O ATRASADO</t>
  </si>
  <si>
    <t>TOTAL EN RD$</t>
  </si>
  <si>
    <t>PREPARADO POR:</t>
  </si>
  <si>
    <t>REVISADO POR:</t>
  </si>
  <si>
    <t>Lic. Luis Núñez</t>
  </si>
  <si>
    <t xml:space="preserve">Lic. Claribel Rosario </t>
  </si>
  <si>
    <t xml:space="preserve">Enc. de cuentas por pagar </t>
  </si>
  <si>
    <t xml:space="preserve">Enc.de contabilidad </t>
  </si>
  <si>
    <t xml:space="preserve">Lic. Juan Francisco Alvarez Carbuccia </t>
  </si>
  <si>
    <t xml:space="preserve">Director Administrativo y financiero </t>
  </si>
  <si>
    <t xml:space="preserve">Publicidad </t>
  </si>
  <si>
    <t xml:space="preserve">PENDIENTE </t>
  </si>
  <si>
    <t>EDITORA LISTIN DIARIO, SA</t>
  </si>
  <si>
    <t xml:space="preserve"> PAGADO</t>
  </si>
  <si>
    <t xml:space="preserve"> PENDIENTE</t>
  </si>
  <si>
    <t xml:space="preserve">VALORES RD $ </t>
  </si>
  <si>
    <t>Factura NCF</t>
  </si>
  <si>
    <t>Fecha</t>
  </si>
  <si>
    <t>Suplidor</t>
  </si>
  <si>
    <t>Concepto</t>
  </si>
  <si>
    <t>Monto facturado</t>
  </si>
  <si>
    <t>Observaciones</t>
  </si>
  <si>
    <t>B15000001289</t>
  </si>
  <si>
    <t>QD</t>
  </si>
  <si>
    <t>SENASA</t>
  </si>
  <si>
    <t>RAMON ENRIQUE CASSO MARTINEZ</t>
  </si>
  <si>
    <t>PETER PAUL GARRIDO DIGNAN</t>
  </si>
  <si>
    <t>TEOFILO ROSARIO MARTINEZ</t>
  </si>
  <si>
    <t xml:space="preserve">K&amp;L SOLUTIONS </t>
  </si>
  <si>
    <t>ROQUES MARTINEZ &amp; ASOCIADOS</t>
  </si>
  <si>
    <t>CONSORCIO ENERGIA ELECTRICA</t>
  </si>
  <si>
    <t>PROMO NATIONAL, SRL</t>
  </si>
  <si>
    <t>LOGOMARCA, SA</t>
  </si>
  <si>
    <t>EMPRESA DISTRIBUIDORA DE ENERGIA EDEESTE</t>
  </si>
  <si>
    <t>JUNTA CENTRAL ELECTORAL</t>
  </si>
  <si>
    <t>Seguro complementario personal PROPEEP enero</t>
  </si>
  <si>
    <t xml:space="preserve">Seguro complementario personal PROPEEP febrero </t>
  </si>
  <si>
    <t>Servicio Juridico</t>
  </si>
  <si>
    <t>Energia electrica de Punta cana</t>
  </si>
  <si>
    <t>ADQUISICION DE BULTOS DE EMPAQUES PARA USO INST.</t>
  </si>
  <si>
    <t>ADQUISICION DE PLACAS DE RECONOCIMIENTO EM ACRILICO</t>
  </si>
  <si>
    <t>ENERGIA ELECTRICAFEBRERO 2022</t>
  </si>
  <si>
    <t>SERVICIOS DE CEDULADO MARZO 2022</t>
  </si>
  <si>
    <t>B1500005709</t>
  </si>
  <si>
    <t>B1500005541</t>
  </si>
  <si>
    <t>B150000031</t>
  </si>
  <si>
    <t>B150000015</t>
  </si>
  <si>
    <t>B150000003</t>
  </si>
  <si>
    <t>B150000002</t>
  </si>
  <si>
    <t>B150000187</t>
  </si>
  <si>
    <t>B1500009375</t>
  </si>
  <si>
    <t>B150000038</t>
  </si>
  <si>
    <t>B150007248</t>
  </si>
  <si>
    <t>B150001308</t>
  </si>
  <si>
    <t>B1500001015</t>
  </si>
  <si>
    <t xml:space="preserve">Pendiente </t>
  </si>
  <si>
    <t xml:space="preserve">                                                                                                             PROVISION A SUPLIDORES   AL 28/2/2022                                                              </t>
  </si>
  <si>
    <t>CUENTAS POR PAGAR A PROVEEDORES  28 DE FEBRERO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</si>
</sst>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\-mm\-yy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2"/>
      <color theme="1"/>
      <name val="Times New Roman"/>
    </font>
    <font>
      <sz val="14"/>
      <color theme="1"/>
      <name val="Times New Roman"/>
    </font>
    <font>
      <sz val="12"/>
      <color rgb="FF333333"/>
      <name val="&quot;Times New Roman&quot;"/>
    </font>
    <font>
      <sz val="12"/>
      <color rgb="FF000000"/>
      <name val="&quot;Times New Roman&quot;"/>
    </font>
    <font>
      <sz val="18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43" fontId="1" fillId="0" borderId="2" xfId="0" applyNumberFormat="1" applyFont="1" applyBorder="1"/>
    <xf numFmtId="0" fontId="1" fillId="0" borderId="2" xfId="0" applyFont="1" applyBorder="1"/>
    <xf numFmtId="0" fontId="1" fillId="0" borderId="0" xfId="0" applyFont="1"/>
    <xf numFmtId="43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3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43" fontId="2" fillId="0" borderId="5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43" fontId="1" fillId="2" borderId="9" xfId="0" applyNumberFormat="1" applyFont="1" applyFill="1" applyBorder="1"/>
    <xf numFmtId="0" fontId="6" fillId="0" borderId="3" xfId="0" applyFont="1" applyBorder="1" applyAlignment="1">
      <alignment wrapText="1"/>
    </xf>
    <xf numFmtId="0" fontId="0" fillId="0" borderId="3" xfId="0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4" fontId="8" fillId="3" borderId="4" xfId="0" applyNumberFormat="1" applyFont="1" applyFill="1" applyBorder="1" applyAlignment="1">
      <alignment horizontal="center"/>
    </xf>
    <xf numFmtId="164" fontId="8" fillId="3" borderId="3" xfId="0" applyNumberFormat="1" applyFont="1" applyFill="1" applyBorder="1" applyAlignment="1">
      <alignment horizontal="center"/>
    </xf>
    <xf numFmtId="164" fontId="7" fillId="0" borderId="4" xfId="0" applyNumberFormat="1" applyFont="1" applyBorder="1" applyAlignment="1">
      <alignment horizontal="center" vertical="center" wrapText="1"/>
    </xf>
    <xf numFmtId="4" fontId="9" fillId="3" borderId="4" xfId="0" applyNumberFormat="1" applyFont="1" applyFill="1" applyBorder="1"/>
    <xf numFmtId="4" fontId="9" fillId="3" borderId="3" xfId="0" applyNumberFormat="1" applyFont="1" applyFill="1" applyBorder="1"/>
    <xf numFmtId="4" fontId="6" fillId="0" borderId="4" xfId="0" applyNumberFormat="1" applyFont="1" applyBorder="1" applyAlignment="1">
      <alignment wrapText="1"/>
    </xf>
    <xf numFmtId="0" fontId="1" fillId="0" borderId="0" xfId="0" applyFont="1" applyBorder="1" applyAlignment="1">
      <alignment horizontal="center"/>
    </xf>
    <xf numFmtId="43" fontId="1" fillId="0" borderId="0" xfId="0" applyNumberFormat="1" applyFont="1" applyBorder="1"/>
    <xf numFmtId="0" fontId="1" fillId="0" borderId="0" xfId="0" applyFont="1" applyBorder="1"/>
    <xf numFmtId="0" fontId="10" fillId="0" borderId="4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2237831</xdr:colOff>
      <xdr:row>0</xdr:row>
      <xdr:rowOff>0</xdr:rowOff>
    </xdr:from>
    <xdr:to>
      <xdr:col>4</xdr:col>
      <xdr:colOff>362127</xdr:colOff>
      <xdr:row>3</xdr:row>
      <xdr:rowOff>127000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5247D0-DBB2-41E4-9066-0A24FE8AA628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5333456" y="0"/>
          <a:ext cx="4172671" cy="6985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2685506</xdr:colOff>
      <xdr:row>0</xdr:row>
      <xdr:rowOff>54919</xdr:rowOff>
    </xdr:from>
    <xdr:to>
      <xdr:col>3</xdr:col>
      <xdr:colOff>1609902</xdr:colOff>
      <xdr:row>6</xdr:row>
      <xdr:rowOff>92384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BE8ADD4-46B9-4BEC-9E28-66DDCE77311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5152481" y="54919"/>
          <a:ext cx="4172671" cy="11804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933450</xdr:colOff>
      <xdr:row>0</xdr:row>
      <xdr:rowOff>161926</xdr:rowOff>
    </xdr:from>
    <xdr:to>
      <xdr:col>4</xdr:col>
      <xdr:colOff>971550</xdr:colOff>
      <xdr:row>7</xdr:row>
      <xdr:rowOff>132716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A609301-7D4D-4415-90EF-27467E733E5C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2019300" y="161926"/>
          <a:ext cx="7153275" cy="130429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B55A1-2F5F-421B-9BFD-87F4017BFDDA}">
  <sheetPr>
    <pageSetUpPr fitToPage="1"/>
  </sheetPr>
  <dimension ref="A5:I34"/>
  <sheetViews>
    <sheetView tabSelected="1" view="pageBreakPreview" zoomScale="60" zoomScaleNormal="100" workbookViewId="0">
      <selection activeCell="A33" sqref="A33:I33"/>
    </sheetView>
  </sheetViews>
  <sheetFormatPr baseColWidth="10" defaultRowHeight="15" x14ac:dyDescent="0.25"/>
  <cols>
    <col min="1" max="1" width="46.42578125" customWidth="1"/>
    <col min="2" max="2" width="47.140625" customWidth="1"/>
    <col min="3" max="3" width="24.5703125" customWidth="1"/>
    <col min="4" max="4" width="19" customWidth="1"/>
    <col min="5" max="5" width="27.5703125" customWidth="1"/>
    <col min="6" max="6" width="26.5703125" customWidth="1"/>
    <col min="7" max="7" width="16.85546875" customWidth="1"/>
    <col min="8" max="8" width="18.42578125" customWidth="1"/>
    <col min="9" max="9" width="22.85546875" customWidth="1"/>
    <col min="10" max="10" width="17.85546875" customWidth="1"/>
  </cols>
  <sheetData>
    <row r="5" spans="1:9" x14ac:dyDescent="0.25">
      <c r="A5" s="43" t="s">
        <v>65</v>
      </c>
      <c r="B5" s="43"/>
      <c r="C5" s="43"/>
      <c r="D5" s="43"/>
      <c r="E5" s="43"/>
      <c r="F5" s="43"/>
      <c r="G5" s="43"/>
      <c r="H5" s="43"/>
      <c r="I5" s="43"/>
    </row>
    <row r="6" spans="1:9" x14ac:dyDescent="0.25">
      <c r="A6" s="43" t="s">
        <v>0</v>
      </c>
      <c r="B6" s="43"/>
      <c r="C6" s="43"/>
      <c r="D6" s="43"/>
      <c r="E6" s="43"/>
      <c r="F6" s="43"/>
      <c r="G6" s="43"/>
      <c r="H6" s="43"/>
      <c r="I6" s="43"/>
    </row>
    <row r="7" spans="1:9" ht="28.5" customHeight="1" x14ac:dyDescent="0.25">
      <c r="C7" s="45" t="s">
        <v>31</v>
      </c>
      <c r="D7" s="45"/>
      <c r="E7" s="11"/>
    </row>
    <row r="8" spans="1:9" ht="54" customHeight="1" x14ac:dyDescent="0.25">
      <c r="A8" s="1" t="s">
        <v>2</v>
      </c>
      <c r="B8" s="1" t="s">
        <v>3</v>
      </c>
      <c r="C8" s="1" t="s">
        <v>4</v>
      </c>
      <c r="D8" s="2" t="s">
        <v>5</v>
      </c>
      <c r="E8" s="1" t="s">
        <v>6</v>
      </c>
      <c r="F8" s="12" t="s">
        <v>7</v>
      </c>
      <c r="G8" s="13" t="s">
        <v>21</v>
      </c>
      <c r="H8" s="13" t="s">
        <v>22</v>
      </c>
      <c r="I8" s="13" t="s">
        <v>8</v>
      </c>
    </row>
    <row r="9" spans="1:9" ht="45" customHeight="1" x14ac:dyDescent="0.35">
      <c r="A9" s="24" t="s">
        <v>32</v>
      </c>
      <c r="B9" s="17" t="s">
        <v>43</v>
      </c>
      <c r="C9" s="26" t="s">
        <v>51</v>
      </c>
      <c r="D9" s="28">
        <v>44600</v>
      </c>
      <c r="E9" s="31">
        <v>116130</v>
      </c>
      <c r="F9" s="16">
        <v>0</v>
      </c>
      <c r="G9" s="16">
        <v>0</v>
      </c>
      <c r="H9" s="31">
        <v>116130</v>
      </c>
      <c r="I9" s="37" t="s">
        <v>63</v>
      </c>
    </row>
    <row r="10" spans="1:9" ht="31.5" x14ac:dyDescent="0.35">
      <c r="A10" s="24" t="s">
        <v>32</v>
      </c>
      <c r="B10" s="17" t="s">
        <v>44</v>
      </c>
      <c r="C10" s="26" t="s">
        <v>52</v>
      </c>
      <c r="D10" s="28">
        <v>44600</v>
      </c>
      <c r="E10" s="32">
        <v>114905</v>
      </c>
      <c r="F10" s="16">
        <v>0</v>
      </c>
      <c r="G10" s="16">
        <v>0</v>
      </c>
      <c r="H10" s="32">
        <v>114905</v>
      </c>
      <c r="I10" s="37" t="s">
        <v>63</v>
      </c>
    </row>
    <row r="11" spans="1:9" ht="23.25" x14ac:dyDescent="0.35">
      <c r="A11" s="24" t="s">
        <v>33</v>
      </c>
      <c r="B11" s="17" t="s">
        <v>45</v>
      </c>
      <c r="C11" s="26" t="s">
        <v>53</v>
      </c>
      <c r="D11" s="29">
        <v>44600</v>
      </c>
      <c r="E11" s="32">
        <v>105075</v>
      </c>
      <c r="F11" s="16">
        <v>0</v>
      </c>
      <c r="G11" s="16">
        <v>0</v>
      </c>
      <c r="H11" s="32">
        <v>105075</v>
      </c>
      <c r="I11" s="37" t="s">
        <v>63</v>
      </c>
    </row>
    <row r="12" spans="1:9" ht="23.25" x14ac:dyDescent="0.35">
      <c r="A12" s="24" t="s">
        <v>34</v>
      </c>
      <c r="B12" s="17" t="s">
        <v>45</v>
      </c>
      <c r="C12" s="26" t="s">
        <v>54</v>
      </c>
      <c r="D12" s="29">
        <v>44600</v>
      </c>
      <c r="E12" s="32">
        <v>190125</v>
      </c>
      <c r="F12" s="16">
        <v>0</v>
      </c>
      <c r="G12" s="16">
        <v>0</v>
      </c>
      <c r="H12" s="32">
        <v>190125</v>
      </c>
      <c r="I12" s="37" t="s">
        <v>63</v>
      </c>
    </row>
    <row r="13" spans="1:9" ht="23.25" x14ac:dyDescent="0.35">
      <c r="A13" s="24" t="s">
        <v>35</v>
      </c>
      <c r="B13" s="17" t="s">
        <v>45</v>
      </c>
      <c r="C13" s="26" t="s">
        <v>55</v>
      </c>
      <c r="D13" s="29">
        <v>44600</v>
      </c>
      <c r="E13" s="32">
        <v>81000</v>
      </c>
      <c r="F13" s="16">
        <v>0</v>
      </c>
      <c r="G13" s="16">
        <v>0</v>
      </c>
      <c r="H13" s="32">
        <v>81000</v>
      </c>
      <c r="I13" s="37" t="s">
        <v>63</v>
      </c>
    </row>
    <row r="14" spans="1:9" ht="23.25" x14ac:dyDescent="0.35">
      <c r="A14" s="25" t="s">
        <v>36</v>
      </c>
      <c r="B14" s="17" t="s">
        <v>45</v>
      </c>
      <c r="C14" s="26" t="s">
        <v>56</v>
      </c>
      <c r="D14" s="29">
        <v>44600</v>
      </c>
      <c r="E14" s="32">
        <v>107600</v>
      </c>
      <c r="F14" s="16">
        <v>0</v>
      </c>
      <c r="G14" s="16">
        <v>0</v>
      </c>
      <c r="H14" s="32">
        <v>107600</v>
      </c>
      <c r="I14" s="37" t="s">
        <v>63</v>
      </c>
    </row>
    <row r="15" spans="1:9" ht="23.25" x14ac:dyDescent="0.35">
      <c r="A15" s="24" t="s">
        <v>37</v>
      </c>
      <c r="B15" s="17" t="s">
        <v>45</v>
      </c>
      <c r="C15" s="26" t="s">
        <v>57</v>
      </c>
      <c r="D15" s="29">
        <v>44600</v>
      </c>
      <c r="E15" s="32">
        <v>44654</v>
      </c>
      <c r="F15" s="16">
        <v>0</v>
      </c>
      <c r="G15" s="16">
        <v>0</v>
      </c>
      <c r="H15" s="32">
        <v>44654</v>
      </c>
      <c r="I15" s="37" t="s">
        <v>63</v>
      </c>
    </row>
    <row r="16" spans="1:9" ht="23.25" x14ac:dyDescent="0.35">
      <c r="A16" s="24" t="s">
        <v>38</v>
      </c>
      <c r="B16" s="17" t="s">
        <v>46</v>
      </c>
      <c r="C16" s="26" t="s">
        <v>58</v>
      </c>
      <c r="D16" s="29">
        <v>44593</v>
      </c>
      <c r="E16" s="32">
        <v>15736.31</v>
      </c>
      <c r="F16" s="16">
        <v>0</v>
      </c>
      <c r="G16" s="16">
        <v>0</v>
      </c>
      <c r="H16" s="32">
        <v>15736.31</v>
      </c>
      <c r="I16" s="37" t="s">
        <v>63</v>
      </c>
    </row>
    <row r="17" spans="1:9" ht="31.5" x14ac:dyDescent="0.35">
      <c r="A17" s="24" t="s">
        <v>39</v>
      </c>
      <c r="B17" s="17" t="s">
        <v>47</v>
      </c>
      <c r="C17" s="27" t="s">
        <v>59</v>
      </c>
      <c r="D17" s="30">
        <v>44620</v>
      </c>
      <c r="E17" s="33">
        <v>25370</v>
      </c>
      <c r="F17" s="16">
        <v>0</v>
      </c>
      <c r="G17" s="16">
        <v>0</v>
      </c>
      <c r="H17" s="33">
        <v>25370</v>
      </c>
      <c r="I17" s="37" t="s">
        <v>63</v>
      </c>
    </row>
    <row r="18" spans="1:9" ht="31.5" x14ac:dyDescent="0.35">
      <c r="A18" s="24" t="s">
        <v>40</v>
      </c>
      <c r="B18" s="17" t="s">
        <v>48</v>
      </c>
      <c r="C18" s="27" t="s">
        <v>60</v>
      </c>
      <c r="D18" s="30">
        <v>44620</v>
      </c>
      <c r="E18" s="33">
        <v>19824</v>
      </c>
      <c r="F18" s="16">
        <v>0</v>
      </c>
      <c r="G18" s="16">
        <v>0</v>
      </c>
      <c r="H18" s="33">
        <v>19824</v>
      </c>
      <c r="I18" s="37" t="s">
        <v>63</v>
      </c>
    </row>
    <row r="19" spans="1:9" ht="35.25" customHeight="1" x14ac:dyDescent="0.35">
      <c r="A19" s="24" t="s">
        <v>41</v>
      </c>
      <c r="B19" s="17" t="s">
        <v>49</v>
      </c>
      <c r="C19" s="27" t="s">
        <v>61</v>
      </c>
      <c r="D19" s="30">
        <v>44620</v>
      </c>
      <c r="E19" s="33">
        <v>124399.8</v>
      </c>
      <c r="F19" s="16">
        <v>0</v>
      </c>
      <c r="G19" s="16">
        <v>0</v>
      </c>
      <c r="H19" s="33">
        <v>124399.8</v>
      </c>
      <c r="I19" s="37" t="s">
        <v>63</v>
      </c>
    </row>
    <row r="20" spans="1:9" ht="23.25" x14ac:dyDescent="0.35">
      <c r="A20" s="24" t="s">
        <v>42</v>
      </c>
      <c r="B20" s="17" t="s">
        <v>50</v>
      </c>
      <c r="C20" s="27" t="s">
        <v>62</v>
      </c>
      <c r="D20" s="30">
        <v>44620</v>
      </c>
      <c r="E20" s="33">
        <v>15000</v>
      </c>
      <c r="F20" s="16">
        <v>0</v>
      </c>
      <c r="G20" s="16">
        <v>0</v>
      </c>
      <c r="H20" s="33">
        <v>15000</v>
      </c>
      <c r="I20" s="37" t="s">
        <v>63</v>
      </c>
    </row>
    <row r="21" spans="1:9" s="5" customFormat="1" ht="15" customHeight="1" x14ac:dyDescent="0.25">
      <c r="A21" s="1" t="s">
        <v>9</v>
      </c>
      <c r="B21" s="1"/>
      <c r="C21" s="1"/>
      <c r="D21" s="1"/>
      <c r="E21" s="3">
        <f>SUM(E9:E20)</f>
        <v>959819.1100000001</v>
      </c>
      <c r="F21" s="3">
        <v>0</v>
      </c>
      <c r="G21" s="3">
        <f>SUM(G9:G20)</f>
        <v>0</v>
      </c>
      <c r="H21" s="3">
        <f>SUM(H9:H20)</f>
        <v>959819.1100000001</v>
      </c>
      <c r="I21" s="4"/>
    </row>
    <row r="22" spans="1:9" s="5" customFormat="1" ht="15" customHeight="1" x14ac:dyDescent="0.25">
      <c r="A22" s="34"/>
      <c r="B22" s="34"/>
      <c r="C22" s="34"/>
      <c r="D22" s="34"/>
      <c r="E22" s="35"/>
      <c r="F22" s="35"/>
      <c r="G22" s="35"/>
      <c r="H22" s="35"/>
      <c r="I22" s="36"/>
    </row>
    <row r="23" spans="1:9" s="5" customFormat="1" ht="15" customHeight="1" x14ac:dyDescent="0.25">
      <c r="A23" s="34"/>
      <c r="B23" s="34"/>
      <c r="C23" s="34"/>
      <c r="D23" s="34"/>
      <c r="E23" s="35"/>
      <c r="F23" s="35"/>
      <c r="G23" s="35"/>
      <c r="H23" s="35"/>
      <c r="I23" s="36"/>
    </row>
    <row r="24" spans="1:9" s="5" customFormat="1" ht="15" customHeight="1" x14ac:dyDescent="0.25">
      <c r="A24" s="34"/>
      <c r="B24" s="34"/>
      <c r="C24" s="34"/>
      <c r="D24" s="34"/>
      <c r="E24" s="35"/>
      <c r="F24" s="35"/>
      <c r="G24" s="35"/>
      <c r="H24" s="35"/>
      <c r="I24" s="36"/>
    </row>
    <row r="25" spans="1:9" ht="18.75" x14ac:dyDescent="0.25">
      <c r="E25" s="10"/>
      <c r="H25" s="6"/>
    </row>
    <row r="26" spans="1:9" ht="15.75" x14ac:dyDescent="0.25">
      <c r="A26" s="44" t="s">
        <v>12</v>
      </c>
      <c r="B26" s="44"/>
      <c r="G26" s="44" t="s">
        <v>13</v>
      </c>
      <c r="H26" s="44"/>
      <c r="I26" s="44"/>
    </row>
    <row r="27" spans="1:9" ht="15.75" x14ac:dyDescent="0.25">
      <c r="A27" s="40" t="s">
        <v>14</v>
      </c>
      <c r="B27" s="40"/>
      <c r="C27" s="7"/>
      <c r="D27" s="7"/>
      <c r="E27" s="7"/>
      <c r="F27" s="7"/>
      <c r="G27" s="40" t="s">
        <v>15</v>
      </c>
      <c r="H27" s="40"/>
      <c r="I27" s="40"/>
    </row>
    <row r="30" spans="1:9" ht="15.75" x14ac:dyDescent="0.25">
      <c r="A30" s="42" t="s">
        <v>16</v>
      </c>
      <c r="B30" s="42"/>
      <c r="C30" s="42"/>
      <c r="D30" s="42"/>
      <c r="E30" s="42"/>
      <c r="F30" s="42"/>
      <c r="G30" s="42"/>
      <c r="H30" s="42"/>
      <c r="I30" s="42"/>
    </row>
    <row r="31" spans="1:9" ht="15.75" x14ac:dyDescent="0.25">
      <c r="A31" s="41" t="s">
        <v>17</v>
      </c>
      <c r="B31" s="41"/>
      <c r="C31" s="41"/>
      <c r="D31" s="41"/>
      <c r="E31" s="41"/>
      <c r="F31" s="41"/>
      <c r="G31" s="41"/>
      <c r="H31" s="41"/>
      <c r="I31" s="41"/>
    </row>
    <row r="33" spans="1:9" ht="15.75" x14ac:dyDescent="0.25">
      <c r="A33" s="41"/>
      <c r="B33" s="41"/>
      <c r="C33" s="41"/>
      <c r="D33" s="41"/>
      <c r="E33" s="41"/>
      <c r="F33" s="41"/>
      <c r="G33" s="41"/>
      <c r="H33" s="41"/>
      <c r="I33" s="41"/>
    </row>
    <row r="34" spans="1:9" ht="15.75" x14ac:dyDescent="0.25">
      <c r="A34" s="40"/>
      <c r="B34" s="40"/>
      <c r="C34" s="40"/>
      <c r="D34" s="40"/>
      <c r="E34" s="40"/>
      <c r="F34" s="40"/>
      <c r="G34" s="40"/>
      <c r="H34" s="40"/>
      <c r="I34" s="40"/>
    </row>
  </sheetData>
  <mergeCells count="11">
    <mergeCell ref="A5:I5"/>
    <mergeCell ref="A6:I6"/>
    <mergeCell ref="A26:B26"/>
    <mergeCell ref="G26:I26"/>
    <mergeCell ref="C7:D7"/>
    <mergeCell ref="A27:B27"/>
    <mergeCell ref="G27:I27"/>
    <mergeCell ref="A31:I31"/>
    <mergeCell ref="A33:I33"/>
    <mergeCell ref="A34:I34"/>
    <mergeCell ref="A30:I30"/>
  </mergeCells>
  <printOptions horizontalCentered="1"/>
  <pageMargins left="0.7" right="0.7" top="0.75" bottom="0.75" header="0.3" footer="0.3"/>
  <pageSetup scale="4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16358-C4A2-4B13-BCA6-C8E1115C04D7}">
  <sheetPr>
    <pageSetUpPr fitToPage="1"/>
  </sheetPr>
  <dimension ref="A9:I59"/>
  <sheetViews>
    <sheetView topLeftCell="A5" workbookViewId="0">
      <selection activeCell="C33" sqref="C33"/>
    </sheetView>
  </sheetViews>
  <sheetFormatPr baseColWidth="10" defaultRowHeight="15" x14ac:dyDescent="0.25"/>
  <cols>
    <col min="1" max="1" width="16.28515625" customWidth="1"/>
    <col min="2" max="2" width="26.140625" customWidth="1"/>
    <col min="3" max="3" width="38.42578125" customWidth="1"/>
    <col min="4" max="4" width="42.140625" customWidth="1"/>
    <col min="5" max="5" width="16.140625" customWidth="1"/>
    <col min="6" max="6" width="16.42578125" customWidth="1"/>
  </cols>
  <sheetData>
    <row r="9" spans="1:6" x14ac:dyDescent="0.25">
      <c r="A9" s="48" t="s">
        <v>64</v>
      </c>
      <c r="B9" s="48"/>
      <c r="C9" s="48"/>
      <c r="D9" s="48"/>
      <c r="E9" s="48"/>
      <c r="F9" s="48"/>
    </row>
    <row r="10" spans="1:6" x14ac:dyDescent="0.25">
      <c r="C10" s="49" t="s">
        <v>23</v>
      </c>
      <c r="D10" s="49"/>
    </row>
    <row r="11" spans="1:6" x14ac:dyDescent="0.25">
      <c r="C11" s="49" t="s">
        <v>1</v>
      </c>
      <c r="D11" s="49"/>
    </row>
    <row r="12" spans="1:6" ht="15.75" thickBot="1" x14ac:dyDescent="0.3"/>
    <row r="13" spans="1:6" ht="15.75" thickBot="1" x14ac:dyDescent="0.3">
      <c r="A13" s="19" t="s">
        <v>24</v>
      </c>
      <c r="B13" s="20" t="s">
        <v>25</v>
      </c>
      <c r="C13" s="20" t="s">
        <v>26</v>
      </c>
      <c r="D13" s="20" t="s">
        <v>27</v>
      </c>
      <c r="E13" s="20" t="s">
        <v>28</v>
      </c>
      <c r="F13" s="1" t="s">
        <v>29</v>
      </c>
    </row>
    <row r="14" spans="1:6" ht="15.75" x14ac:dyDescent="0.25">
      <c r="A14" s="18" t="s">
        <v>30</v>
      </c>
      <c r="B14" s="15">
        <v>44216</v>
      </c>
      <c r="C14" s="17" t="s">
        <v>20</v>
      </c>
      <c r="D14" s="14" t="s">
        <v>18</v>
      </c>
      <c r="E14" s="16">
        <v>99120</v>
      </c>
      <c r="F14" s="1" t="s">
        <v>19</v>
      </c>
    </row>
    <row r="15" spans="1:6" ht="15.75" thickBot="1" x14ac:dyDescent="0.3">
      <c r="A15" s="46" t="s">
        <v>9</v>
      </c>
      <c r="B15" s="47"/>
      <c r="C15" s="47"/>
      <c r="D15" s="22"/>
      <c r="E15" s="23">
        <f>SUM(E14:E14)</f>
        <v>99120</v>
      </c>
      <c r="F15" s="21"/>
    </row>
    <row r="19" spans="1:7" ht="15.75" x14ac:dyDescent="0.25">
      <c r="A19" s="40" t="s">
        <v>10</v>
      </c>
      <c r="B19" s="40"/>
      <c r="C19" s="7"/>
      <c r="D19" s="7"/>
      <c r="E19" s="40" t="s">
        <v>11</v>
      </c>
      <c r="F19" s="40"/>
      <c r="G19" s="40"/>
    </row>
    <row r="20" spans="1:7" ht="15.75" x14ac:dyDescent="0.25">
      <c r="A20" s="8"/>
      <c r="B20" s="8"/>
      <c r="C20" s="7"/>
      <c r="D20" s="7"/>
    </row>
    <row r="21" spans="1:7" ht="15.75" x14ac:dyDescent="0.25">
      <c r="A21" s="44" t="s">
        <v>12</v>
      </c>
      <c r="B21" s="44"/>
      <c r="C21" s="9"/>
      <c r="D21" s="9"/>
      <c r="E21" s="44" t="s">
        <v>13</v>
      </c>
      <c r="F21" s="44"/>
      <c r="G21" s="44"/>
    </row>
    <row r="22" spans="1:7" ht="15.75" x14ac:dyDescent="0.25">
      <c r="A22" s="40" t="s">
        <v>14</v>
      </c>
      <c r="B22" s="40"/>
      <c r="C22" s="7"/>
      <c r="D22" s="7"/>
      <c r="E22" s="40" t="s">
        <v>15</v>
      </c>
      <c r="F22" s="40"/>
      <c r="G22" s="40"/>
    </row>
    <row r="23" spans="1:7" ht="15.75" x14ac:dyDescent="0.25">
      <c r="B23" s="39"/>
      <c r="C23" s="39"/>
      <c r="D23" s="39"/>
      <c r="E23" s="39"/>
      <c r="F23" s="39"/>
      <c r="G23" s="39"/>
    </row>
    <row r="24" spans="1:7" ht="15.75" x14ac:dyDescent="0.25">
      <c r="B24" s="38"/>
      <c r="C24" s="42" t="s">
        <v>16</v>
      </c>
      <c r="D24" s="42"/>
      <c r="E24" s="38"/>
      <c r="F24" s="38"/>
    </row>
    <row r="25" spans="1:7" ht="15.75" x14ac:dyDescent="0.25">
      <c r="A25" s="7"/>
      <c r="B25" s="7"/>
      <c r="C25" s="41" t="s">
        <v>17</v>
      </c>
      <c r="D25" s="41"/>
    </row>
    <row r="26" spans="1:7" ht="15.75" x14ac:dyDescent="0.25">
      <c r="A26" s="42"/>
      <c r="B26" s="42"/>
      <c r="C26" s="42"/>
      <c r="D26" s="42"/>
      <c r="E26" s="42"/>
      <c r="F26" s="42"/>
    </row>
    <row r="27" spans="1:7" ht="15.75" x14ac:dyDescent="0.25">
      <c r="A27" s="41"/>
      <c r="B27" s="41"/>
      <c r="C27" s="41"/>
      <c r="D27" s="41"/>
      <c r="E27" s="41"/>
      <c r="F27" s="41"/>
    </row>
    <row r="28" spans="1:7" ht="15.75" x14ac:dyDescent="0.25">
      <c r="A28" s="41"/>
      <c r="B28" s="41"/>
      <c r="C28" s="41"/>
      <c r="D28" s="41"/>
      <c r="E28" s="41"/>
      <c r="F28" s="41"/>
    </row>
    <row r="29" spans="1:7" ht="15.75" x14ac:dyDescent="0.25">
      <c r="A29" s="40"/>
      <c r="B29" s="40"/>
      <c r="C29" s="40"/>
      <c r="D29" s="40"/>
      <c r="E29" s="40"/>
      <c r="F29" s="40"/>
    </row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spans="1:9" ht="15" customHeight="1" x14ac:dyDescent="0.25"/>
    <row r="50" spans="1:9" s="5" customFormat="1" ht="15" customHeight="1" x14ac:dyDescent="0.25">
      <c r="A50"/>
      <c r="B50"/>
      <c r="C50"/>
      <c r="D50"/>
      <c r="E50"/>
      <c r="F50"/>
    </row>
    <row r="59" spans="1:9" ht="15.75" x14ac:dyDescent="0.25">
      <c r="G59" s="38"/>
      <c r="H59" s="38"/>
      <c r="I59" s="38"/>
    </row>
  </sheetData>
  <mergeCells count="16">
    <mergeCell ref="A9:F9"/>
    <mergeCell ref="C10:D10"/>
    <mergeCell ref="C11:D11"/>
    <mergeCell ref="E21:G21"/>
    <mergeCell ref="E22:G22"/>
    <mergeCell ref="A28:F28"/>
    <mergeCell ref="A29:F29"/>
    <mergeCell ref="A15:C15"/>
    <mergeCell ref="A21:B21"/>
    <mergeCell ref="A19:B19"/>
    <mergeCell ref="A22:B22"/>
    <mergeCell ref="C24:D24"/>
    <mergeCell ref="C25:D25"/>
    <mergeCell ref="A26:F26"/>
    <mergeCell ref="E19:G19"/>
    <mergeCell ref="A27:F27"/>
  </mergeCells>
  <pageMargins left="0.7" right="0.7" top="0.75" bottom="0.75" header="0.3" footer="0.3"/>
  <pageSetup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CXP FEBRERO 2022 QD</vt:lpstr>
      <vt:lpstr>PAGO FEBRERO 2022 QD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Nunez</dc:creator>
  <cp:lastModifiedBy>Luis Nunez</cp:lastModifiedBy>
  <cp:lastPrinted>2022-04-08T16:01:13Z</cp:lastPrinted>
  <dcterms:created xsi:type="dcterms:W3CDTF">2022-03-22T17:12:11Z</dcterms:created>
  <dcterms:modified xsi:type="dcterms:W3CDTF">2022-04-08T16:01:16Z</dcterms:modified>
</cp:coreProperties>
</file>