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https://digepepdom.sharepoint.com/ContabilidadII/Documentos compartidos/BACKUP JUANA DE JESUS/ESCRITORIO/ESTADOS FINANCIEROS 2025/Balances general corregidos/"/>
    </mc:Choice>
  </mc:AlternateContent>
  <xr:revisionPtr revIDLastSave="93" documentId="8_{9F6F237A-2106-4738-9FD0-1599E5C81271}" xr6:coauthVersionLast="47" xr6:coauthVersionMax="47" xr10:uidLastSave="{935AA6EA-68F8-4BF9-818C-69893CB245CE}"/>
  <bookViews>
    <workbookView xWindow="-120" yWindow="-120" windowWidth="29040" windowHeight="15720" xr2:uid="{9ADF7391-9129-489E-A413-806B94D5BAC1}"/>
  </bookViews>
  <sheets>
    <sheet name="Hoja1" sheetId="1" r:id="rId1"/>
  </sheets>
  <definedNames>
    <definedName name="_xlnm.Print_Area" localSheetId="0">Hoja1!$A$1:$E$62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8" i="1" l="1"/>
  <c r="E47" i="1"/>
  <c r="D17" i="1"/>
  <c r="E20" i="1"/>
  <c r="E29" i="1" l="1"/>
  <c r="E16" i="1" l="1"/>
  <c r="E24" i="1" l="1"/>
  <c r="E31" i="1" s="1"/>
  <c r="E41" i="1" l="1"/>
  <c r="E37" i="1"/>
  <c r="E43" i="1" l="1"/>
  <c r="E45" i="1" l="1"/>
</calcChain>
</file>

<file path=xl/sharedStrings.xml><?xml version="1.0" encoding="utf-8"?>
<sst xmlns="http://schemas.openxmlformats.org/spreadsheetml/2006/main" count="37" uniqueCount="37">
  <si>
    <t>DIRECCIÓN GENERAL DE PROGRAMAS ESPECIALES DE LA PRESIDENCIA</t>
  </si>
  <si>
    <t xml:space="preserve">PROGRAMA QUISQUEYA SOMOS TODOS </t>
  </si>
  <si>
    <t>(Valores en RD$)</t>
  </si>
  <si>
    <t>Activos</t>
  </si>
  <si>
    <t>Activos corrientes</t>
  </si>
  <si>
    <t xml:space="preserve">Efectivo y equivalentes de efectivo </t>
  </si>
  <si>
    <t>Inventarios</t>
  </si>
  <si>
    <t xml:space="preserve">Pagos anticipados </t>
  </si>
  <si>
    <t>Total activos corrientes</t>
  </si>
  <si>
    <t>Activos no corrientes</t>
  </si>
  <si>
    <t>Mobiliarios y equipos netos</t>
  </si>
  <si>
    <t>Total activos no corrientes</t>
  </si>
  <si>
    <t>Total activos</t>
  </si>
  <si>
    <t>Pasivos</t>
  </si>
  <si>
    <t>Pasivos corrientes</t>
  </si>
  <si>
    <t>Cuentas por pagar a corto plazo</t>
  </si>
  <si>
    <t>Total pasivos corrientes</t>
  </si>
  <si>
    <t>Pasivos no corrientes</t>
  </si>
  <si>
    <t>Cuentas por pagar a largo plazo</t>
  </si>
  <si>
    <t>Total pasivos no corrientes</t>
  </si>
  <si>
    <t xml:space="preserve">Total pasivos </t>
  </si>
  <si>
    <t xml:space="preserve">Activos Netos/Patrimonio </t>
  </si>
  <si>
    <t>Total pasivos y activos netos/patrimonio</t>
  </si>
  <si>
    <t>Licda. Claribel Rosario</t>
  </si>
  <si>
    <t>Encargada  Depto Contabilidad</t>
  </si>
  <si>
    <t>Balance General</t>
  </si>
  <si>
    <t xml:space="preserve">  </t>
  </si>
  <si>
    <t>Caja Chica</t>
  </si>
  <si>
    <t>Fondo Reponible Institucional</t>
  </si>
  <si>
    <t>Depositos</t>
  </si>
  <si>
    <t>Seguros pagados por anticipado</t>
  </si>
  <si>
    <t>Menos Depreciacion acumulada</t>
  </si>
  <si>
    <t>Licda. Candelaria A. Reyes</t>
  </si>
  <si>
    <t>Encargada  Depto Financiero</t>
  </si>
  <si>
    <t>Licdo. Jesus M. Ozuna</t>
  </si>
  <si>
    <t xml:space="preserve">Directora Administrativa  y Financiera </t>
  </si>
  <si>
    <t>Al  31  de  mayo 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</si>
</sst>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9" x14ac:knownFonts="1">
    <font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color rgb="FF000000"/>
      <name val="Arial"/>
      <family val="2"/>
    </font>
    <font>
      <b/>
      <sz val="14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4"/>
      <color rgb="FF000000"/>
      <name val="Arial"/>
      <family val="2"/>
    </font>
    <font>
      <sz val="14"/>
      <name val="Arial"/>
      <family val="2"/>
    </font>
    <font>
      <b/>
      <sz val="18"/>
      <color rgb="FF000000"/>
      <name val="Aptos Narrow"/>
      <family val="2"/>
      <scheme val="minor"/>
    </font>
    <font>
      <b/>
      <sz val="11"/>
      <name val="Times New Roman"/>
      <family val="1"/>
    </font>
    <font>
      <sz val="11"/>
      <color theme="1"/>
      <name val="Aptos Narrow"/>
      <family val="2"/>
      <scheme val="minor"/>
    </font>
    <font>
      <b/>
      <sz val="12"/>
      <color theme="0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Calibri"/>
      <family val="2"/>
    </font>
    <font>
      <b/>
      <sz val="11"/>
      <color rgb="FF000000"/>
      <name val="Arial"/>
      <family val="2"/>
    </font>
    <font>
      <b/>
      <sz val="10"/>
      <color rgb="FF000000"/>
      <name val="Arial"/>
      <family val="2"/>
    </font>
    <font>
      <sz val="11"/>
      <color rgb="FF0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5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3" fillId="0" borderId="0"/>
    <xf numFmtId="43" fontId="12" fillId="0" borderId="0" applyFont="0" applyFill="0" applyBorder="0" applyAlignment="0" applyProtection="0"/>
  </cellStyleXfs>
  <cellXfs count="62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vertical="center"/>
    </xf>
    <xf numFmtId="0" fontId="3" fillId="0" borderId="0" xfId="0" applyFont="1"/>
    <xf numFmtId="0" fontId="4" fillId="2" borderId="0" xfId="0" applyFont="1" applyFill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8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 indent="1"/>
    </xf>
    <xf numFmtId="4" fontId="5" fillId="0" borderId="1" xfId="0" applyNumberFormat="1" applyFont="1" applyBorder="1" applyAlignment="1">
      <alignment vertical="center"/>
    </xf>
    <xf numFmtId="4" fontId="8" fillId="0" borderId="0" xfId="0" applyNumberFormat="1" applyFont="1" applyAlignment="1">
      <alignment vertical="center"/>
    </xf>
    <xf numFmtId="0" fontId="5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 indent="1"/>
    </xf>
    <xf numFmtId="0" fontId="11" fillId="0" borderId="0" xfId="0" applyFont="1" applyAlignment="1">
      <alignment vertical="center"/>
    </xf>
    <xf numFmtId="4" fontId="8" fillId="0" borderId="2" xfId="0" applyNumberFormat="1" applyFont="1" applyBorder="1" applyAlignment="1">
      <alignment vertical="center"/>
    </xf>
    <xf numFmtId="4" fontId="5" fillId="2" borderId="1" xfId="0" applyNumberFormat="1" applyFont="1" applyFill="1" applyBorder="1" applyAlignment="1">
      <alignment horizontal="right" vertical="center"/>
    </xf>
    <xf numFmtId="4" fontId="8" fillId="0" borderId="0" xfId="0" applyNumberFormat="1" applyFont="1" applyAlignment="1">
      <alignment horizontal="right" vertical="center"/>
    </xf>
    <xf numFmtId="4" fontId="8" fillId="0" borderId="3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4" fontId="5" fillId="4" borderId="0" xfId="0" applyNumberFormat="1" applyFont="1" applyFill="1" applyAlignment="1">
      <alignment vertical="center"/>
    </xf>
    <xf numFmtId="0" fontId="14" fillId="0" borderId="0" xfId="0" applyFont="1"/>
    <xf numFmtId="49" fontId="17" fillId="0" borderId="0" xfId="0" applyNumberFormat="1" applyFont="1" applyAlignment="1">
      <alignment vertical="center"/>
    </xf>
    <xf numFmtId="0" fontId="16" fillId="0" borderId="0" xfId="0" applyFont="1" applyAlignment="1">
      <alignment vertical="center"/>
    </xf>
    <xf numFmtId="43" fontId="7" fillId="0" borderId="0" xfId="2" applyFont="1" applyAlignment="1">
      <alignment vertical="center"/>
    </xf>
    <xf numFmtId="43" fontId="0" fillId="0" borderId="0" xfId="2" applyFont="1"/>
    <xf numFmtId="49" fontId="5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/>
    </xf>
    <xf numFmtId="49" fontId="8" fillId="0" borderId="0" xfId="0" applyNumberFormat="1" applyFont="1" applyAlignment="1">
      <alignment horizontal="left" vertical="top"/>
    </xf>
    <xf numFmtId="43" fontId="5" fillId="0" borderId="0" xfId="2" applyFont="1" applyAlignment="1">
      <alignment horizontal="left" vertical="center" wrapText="1" indent="1"/>
    </xf>
    <xf numFmtId="4" fontId="5" fillId="0" borderId="0" xfId="0" applyNumberFormat="1" applyFont="1" applyAlignment="1">
      <alignment vertical="center"/>
    </xf>
    <xf numFmtId="43" fontId="18" fillId="0" borderId="0" xfId="2" applyFont="1" applyAlignment="1">
      <alignment horizontal="right" vertical="center" wrapText="1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/>
    </xf>
    <xf numFmtId="43" fontId="13" fillId="0" borderId="0" xfId="2" applyFont="1" applyFill="1" applyBorder="1" applyAlignment="1">
      <alignment horizontal="left"/>
    </xf>
    <xf numFmtId="43" fontId="7" fillId="0" borderId="0" xfId="2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43" fontId="11" fillId="0" borderId="0" xfId="2" applyFont="1" applyAlignment="1">
      <alignment horizontal="left" vertical="center"/>
    </xf>
    <xf numFmtId="0" fontId="11" fillId="0" borderId="0" xfId="0" applyFont="1" applyAlignment="1">
      <alignment horizontal="left" vertical="center"/>
    </xf>
    <xf numFmtId="43" fontId="15" fillId="5" borderId="0" xfId="0" applyNumberFormat="1" applyFont="1" applyFill="1" applyAlignment="1">
      <alignment horizontal="left" vertical="center"/>
    </xf>
    <xf numFmtId="4" fontId="5" fillId="4" borderId="1" xfId="0" applyNumberFormat="1" applyFont="1" applyFill="1" applyBorder="1" applyAlignment="1">
      <alignment vertical="center"/>
    </xf>
    <xf numFmtId="43" fontId="18" fillId="4" borderId="0" xfId="2" applyFont="1" applyFill="1" applyAlignment="1">
      <alignment horizontal="right" vertical="center" wrapText="1"/>
    </xf>
    <xf numFmtId="0" fontId="3" fillId="0" borderId="0" xfId="0" applyFont="1"/>
    <xf numFmtId="0" fontId="1" fillId="0" borderId="0" xfId="0" applyFont="1"/>
    <xf numFmtId="0" fontId="5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5" fillId="0" borderId="0" xfId="0" applyFont="1" applyAlignment="1">
      <alignment horizontal="left" vertical="center" wrapText="1" indent="1"/>
    </xf>
    <xf numFmtId="0" fontId="7" fillId="0" borderId="0" xfId="0" applyFont="1" applyAlignment="1">
      <alignment vertical="center"/>
    </xf>
    <xf numFmtId="43" fontId="3" fillId="0" borderId="0" xfId="2" applyFont="1"/>
    <xf numFmtId="0" fontId="6" fillId="0" borderId="0" xfId="0" applyFont="1" applyAlignment="1">
      <alignment horizontal="center" vertical="center"/>
    </xf>
    <xf numFmtId="43" fontId="7" fillId="0" borderId="0" xfId="0" applyNumberFormat="1" applyFont="1" applyAlignment="1">
      <alignment vertical="center"/>
    </xf>
    <xf numFmtId="0" fontId="8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/>
    </xf>
    <xf numFmtId="43" fontId="7" fillId="0" borderId="0" xfId="2" applyFont="1" applyAlignment="1">
      <alignment horizontal="left" vertical="center"/>
    </xf>
    <xf numFmtId="4" fontId="7" fillId="0" borderId="0" xfId="0" applyNumberFormat="1" applyFont="1" applyAlignment="1">
      <alignment horizontal="left" vertical="center"/>
    </xf>
    <xf numFmtId="4" fontId="7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4" xfId="0" applyFont="1" applyBorder="1" applyAlignment="1">
      <alignment horizontal="center"/>
    </xf>
    <xf numFmtId="49" fontId="8" fillId="0" borderId="0" xfId="0" applyNumberFormat="1" applyFont="1" applyAlignment="1">
      <alignment horizontal="left" vertical="top"/>
    </xf>
    <xf numFmtId="0" fontId="9" fillId="0" borderId="0" xfId="0" applyFont="1" applyAlignment="1">
      <alignment horizontal="center" wrapText="1"/>
    </xf>
    <xf numFmtId="0" fontId="18" fillId="0" borderId="0" xfId="0" applyFont="1" applyAlignment="1">
      <alignment horizontal="left" vertical="center" wrapText="1"/>
    </xf>
    <xf numFmtId="43" fontId="8" fillId="0" borderId="0" xfId="2" applyFont="1" applyAlignment="1">
      <alignment horizontal="center" vertical="center"/>
    </xf>
  </cellXfs>
  <cellStyles count="3">
    <cellStyle name="Millares" xfId="2" builtinId="3"/>
    <cellStyle name="Normal" xfId="0" builtinId="0"/>
    <cellStyle name="Normal 2" xfId="1" xr:uid="{E6D46BD4-798A-44F7-85D3-5679F6DCC40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476250</xdr:colOff>
      <xdr:row>0</xdr:row>
      <xdr:rowOff>0</xdr:rowOff>
    </xdr:from>
    <xdr:to>
      <xdr:col>3</xdr:col>
      <xdr:colOff>790575</xdr:colOff>
      <xdr:row>6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7D42F1-C166-43FA-B5E7-3A16886D0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85950" y="0"/>
          <a:ext cx="4848225" cy="11906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058685-A4C4-4403-A9CD-398716E106E3}">
  <sheetPr>
    <pageSetUpPr fitToPage="1"/>
  </sheetPr>
  <dimension ref="A1:HL62"/>
  <sheetViews>
    <sheetView tabSelected="1" topLeftCell="A43" zoomScaleNormal="100" workbookViewId="0">
      <selection activeCell="F53" sqref="F53:G53"/>
    </sheetView>
  </sheetViews>
  <sheetFormatPr baseColWidth="10" defaultRowHeight="15" x14ac:dyDescent="0.25"/>
  <cols>
    <col min="1" max="1" width="21.140625" customWidth="1"/>
    <col min="2" max="2" width="37.85546875" customWidth="1"/>
    <col min="3" max="3" width="30.140625" customWidth="1"/>
    <col min="4" max="4" width="15.28515625" bestFit="1" customWidth="1"/>
    <col min="5" max="5" width="23.28515625" bestFit="1" customWidth="1"/>
    <col min="6" max="6" width="27.7109375" customWidth="1"/>
    <col min="7" max="7" width="21" style="24" bestFit="1" customWidth="1"/>
    <col min="8" max="8" width="24" customWidth="1"/>
    <col min="9" max="9" width="15.5703125" bestFit="1" customWidth="1"/>
  </cols>
  <sheetData>
    <row r="1" spans="1:220" x14ac:dyDescent="0.25">
      <c r="A1" s="1"/>
      <c r="B1" s="1"/>
      <c r="C1" s="1"/>
      <c r="D1" s="1"/>
      <c r="E1" s="1"/>
      <c r="F1" s="42"/>
      <c r="G1" s="42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</row>
    <row r="2" spans="1:220" x14ac:dyDescent="0.25">
      <c r="A2" s="2"/>
      <c r="B2" s="2"/>
      <c r="C2" s="2"/>
      <c r="D2" s="2"/>
      <c r="E2" s="3"/>
      <c r="F2" s="41"/>
      <c r="G2" s="41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</row>
    <row r="3" spans="1:220" x14ac:dyDescent="0.25">
      <c r="A3" s="2"/>
      <c r="B3" s="2"/>
      <c r="C3" s="2"/>
      <c r="D3" s="2"/>
      <c r="E3" s="3"/>
      <c r="F3" s="41"/>
      <c r="G3" s="41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</row>
    <row r="4" spans="1:220" x14ac:dyDescent="0.25">
      <c r="B4" s="2"/>
      <c r="C4" s="2"/>
      <c r="D4" s="2"/>
      <c r="E4" s="3"/>
      <c r="F4" s="41"/>
      <c r="G4" s="41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</row>
    <row r="5" spans="1:220" x14ac:dyDescent="0.25">
      <c r="A5" s="2"/>
      <c r="B5" s="2"/>
      <c r="C5" s="2"/>
      <c r="D5" s="2"/>
      <c r="E5" s="3"/>
      <c r="F5" s="41"/>
      <c r="G5" s="41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</row>
    <row r="6" spans="1:220" ht="18" x14ac:dyDescent="0.25">
      <c r="A6" s="4"/>
      <c r="B6" s="4"/>
      <c r="C6" s="4"/>
      <c r="D6" s="4"/>
      <c r="E6" s="3"/>
      <c r="F6" s="41"/>
      <c r="G6" s="41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</row>
    <row r="7" spans="1:220" ht="18" x14ac:dyDescent="0.25">
      <c r="A7" s="43" t="s">
        <v>0</v>
      </c>
      <c r="B7" s="43"/>
      <c r="C7" s="43"/>
      <c r="D7" s="43"/>
      <c r="E7" s="43"/>
      <c r="F7" s="41"/>
      <c r="G7" s="41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</row>
    <row r="8" spans="1:220" ht="18" x14ac:dyDescent="0.25">
      <c r="A8" s="44" t="s">
        <v>1</v>
      </c>
      <c r="B8" s="44"/>
      <c r="C8" s="44"/>
      <c r="D8" s="44"/>
      <c r="E8" s="44"/>
      <c r="F8" s="41"/>
      <c r="G8" s="41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</row>
    <row r="9" spans="1:220" ht="18" x14ac:dyDescent="0.25">
      <c r="A9" s="45" t="s">
        <v>25</v>
      </c>
      <c r="B9" s="45"/>
      <c r="C9" s="45"/>
      <c r="D9" s="45"/>
      <c r="E9" s="45"/>
      <c r="F9" s="41"/>
      <c r="G9" s="41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</row>
    <row r="10" spans="1:220" ht="18" x14ac:dyDescent="0.25">
      <c r="A10" s="44" t="s">
        <v>36</v>
      </c>
      <c r="B10" s="44"/>
      <c r="C10" s="44"/>
      <c r="D10" s="44"/>
      <c r="E10" s="44"/>
      <c r="F10" s="48"/>
      <c r="G10" s="48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</row>
    <row r="11" spans="1:220" ht="18" x14ac:dyDescent="0.25">
      <c r="A11" s="44" t="s">
        <v>2</v>
      </c>
      <c r="B11" s="44"/>
      <c r="C11" s="44"/>
      <c r="D11" s="44"/>
      <c r="E11" s="44"/>
      <c r="F11" s="48"/>
      <c r="G11" s="48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</row>
    <row r="12" spans="1:220" ht="18.75" x14ac:dyDescent="0.25">
      <c r="A12" s="49"/>
      <c r="B12" s="49"/>
      <c r="C12" s="49"/>
      <c r="D12" s="49"/>
      <c r="E12" s="49"/>
      <c r="F12" s="50"/>
      <c r="G12" s="47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/>
      <c r="CD12" s="5"/>
      <c r="CE12" s="5"/>
      <c r="CF12" s="5"/>
      <c r="CG12" s="5"/>
      <c r="CH12" s="5"/>
      <c r="CI12" s="5"/>
      <c r="CJ12" s="5"/>
      <c r="CK12" s="5"/>
      <c r="CL12" s="5"/>
      <c r="CM12" s="5"/>
      <c r="CN12" s="5"/>
      <c r="CO12" s="5"/>
      <c r="CP12" s="5"/>
      <c r="CQ12" s="5"/>
      <c r="CR12" s="5"/>
      <c r="CS12" s="5"/>
      <c r="CT12" s="5"/>
      <c r="CU12" s="5"/>
      <c r="CV12" s="5"/>
      <c r="CW12" s="5"/>
      <c r="CX12" s="5"/>
      <c r="CY12" s="5"/>
      <c r="CZ12" s="5"/>
      <c r="DA12" s="5"/>
      <c r="DB12" s="5"/>
      <c r="DC12" s="5"/>
      <c r="DD12" s="5"/>
      <c r="DE12" s="5"/>
      <c r="DF12" s="5"/>
      <c r="DG12" s="5"/>
      <c r="DH12" s="5"/>
      <c r="DI12" s="5"/>
      <c r="DJ12" s="5"/>
      <c r="DK12" s="5"/>
      <c r="DL12" s="5"/>
      <c r="DM12" s="5"/>
      <c r="DN12" s="5"/>
      <c r="DO12" s="5"/>
      <c r="DP12" s="5"/>
      <c r="DQ12" s="5"/>
      <c r="DR12" s="5"/>
      <c r="DS12" s="5"/>
      <c r="DT12" s="5"/>
      <c r="DU12" s="5"/>
      <c r="DV12" s="5"/>
      <c r="DW12" s="5"/>
      <c r="DX12" s="5"/>
      <c r="DY12" s="5"/>
      <c r="DZ12" s="5"/>
      <c r="EA12" s="5"/>
      <c r="EB12" s="5"/>
      <c r="EC12" s="5"/>
      <c r="ED12" s="5"/>
      <c r="EE12" s="5"/>
      <c r="EF12" s="5"/>
      <c r="EG12" s="5"/>
      <c r="EH12" s="5"/>
      <c r="EI12" s="5"/>
      <c r="EJ12" s="5"/>
      <c r="EK12" s="5"/>
      <c r="EL12" s="5"/>
      <c r="EM12" s="5"/>
      <c r="EN12" s="5"/>
      <c r="EO12" s="5"/>
      <c r="EP12" s="5"/>
      <c r="EQ12" s="5"/>
      <c r="ER12" s="5"/>
      <c r="ES12" s="5"/>
      <c r="ET12" s="5"/>
      <c r="EU12" s="5"/>
      <c r="EV12" s="5"/>
      <c r="EW12" s="5"/>
      <c r="EX12" s="5"/>
      <c r="EY12" s="5"/>
      <c r="EZ12" s="5"/>
      <c r="FA12" s="5"/>
      <c r="FB12" s="5"/>
      <c r="FC12" s="5"/>
      <c r="FD12" s="5"/>
      <c r="FE12" s="5"/>
      <c r="FF12" s="5"/>
      <c r="FG12" s="5"/>
      <c r="FH12" s="5"/>
      <c r="FI12" s="5"/>
      <c r="FJ12" s="5"/>
      <c r="FK12" s="5"/>
      <c r="FL12" s="5"/>
      <c r="FM12" s="5"/>
      <c r="FN12" s="5"/>
      <c r="FO12" s="5"/>
      <c r="FP12" s="5"/>
      <c r="FQ12" s="5"/>
      <c r="FR12" s="5"/>
      <c r="FS12" s="5"/>
      <c r="FT12" s="5"/>
      <c r="FU12" s="5"/>
      <c r="FV12" s="5"/>
      <c r="FW12" s="5"/>
      <c r="FX12" s="5"/>
      <c r="FY12" s="5"/>
      <c r="FZ12" s="5"/>
      <c r="GA12" s="5"/>
      <c r="GB12" s="5"/>
      <c r="GC12" s="5"/>
      <c r="GD12" s="5"/>
      <c r="GE12" s="5"/>
      <c r="GF12" s="5"/>
      <c r="GG12" s="5"/>
      <c r="GH12" s="5"/>
      <c r="GI12" s="5"/>
      <c r="GJ12" s="5"/>
      <c r="GK12" s="5"/>
      <c r="GL12" s="5"/>
      <c r="GM12" s="5"/>
      <c r="GN12" s="5"/>
      <c r="GO12" s="5"/>
      <c r="GP12" s="5"/>
      <c r="GQ12" s="5"/>
      <c r="GR12" s="5"/>
      <c r="GS12" s="5"/>
      <c r="GT12" s="5"/>
      <c r="GU12" s="5"/>
      <c r="GV12" s="5"/>
      <c r="GW12" s="5"/>
      <c r="GX12" s="5"/>
      <c r="GY12" s="5"/>
      <c r="GZ12" s="5"/>
      <c r="HA12" s="5"/>
      <c r="HB12" s="5"/>
      <c r="HC12" s="5"/>
      <c r="HD12" s="5"/>
      <c r="HE12" s="5"/>
      <c r="HF12" s="5"/>
      <c r="HG12" s="5"/>
      <c r="HH12" s="5"/>
      <c r="HI12" s="5"/>
      <c r="HJ12" s="5"/>
      <c r="HK12" s="5"/>
      <c r="HL12" s="5"/>
    </row>
    <row r="13" spans="1:220" ht="18" customHeight="1" x14ac:dyDescent="0.25">
      <c r="A13" s="51" t="s">
        <v>3</v>
      </c>
      <c r="B13" s="51"/>
      <c r="C13" s="51"/>
      <c r="D13" s="7"/>
      <c r="E13" s="5"/>
      <c r="F13" s="47"/>
      <c r="G13" s="47"/>
      <c r="H13" s="20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/>
      <c r="CD13" s="5"/>
      <c r="CE13" s="5"/>
      <c r="CF13" s="5"/>
      <c r="CG13" s="5"/>
      <c r="CH13" s="5"/>
      <c r="CI13" s="5"/>
      <c r="CJ13" s="5"/>
      <c r="CK13" s="5"/>
      <c r="CL13" s="5"/>
      <c r="CM13" s="5"/>
      <c r="CN13" s="5"/>
      <c r="CO13" s="5"/>
      <c r="CP13" s="5"/>
      <c r="CQ13" s="5"/>
      <c r="CR13" s="5"/>
      <c r="CS13" s="5"/>
      <c r="CT13" s="5"/>
      <c r="CU13" s="5"/>
      <c r="CV13" s="5"/>
      <c r="CW13" s="5"/>
      <c r="CX13" s="5"/>
      <c r="CY13" s="5"/>
      <c r="CZ13" s="5"/>
      <c r="DA13" s="5"/>
      <c r="DB13" s="5"/>
      <c r="DC13" s="5"/>
      <c r="DD13" s="5"/>
      <c r="DE13" s="5"/>
      <c r="DF13" s="5"/>
      <c r="DG13" s="5"/>
      <c r="DH13" s="5"/>
      <c r="DI13" s="5"/>
      <c r="DJ13" s="5"/>
      <c r="DK13" s="5"/>
      <c r="DL13" s="5"/>
      <c r="DM13" s="5"/>
      <c r="DN13" s="5"/>
      <c r="DO13" s="5"/>
      <c r="DP13" s="5"/>
      <c r="DQ13" s="5"/>
      <c r="DR13" s="5"/>
      <c r="DS13" s="5"/>
      <c r="DT13" s="5"/>
      <c r="DU13" s="5"/>
      <c r="DV13" s="5"/>
      <c r="DW13" s="5"/>
      <c r="DX13" s="5"/>
      <c r="DY13" s="5"/>
      <c r="DZ13" s="5"/>
      <c r="EA13" s="5"/>
      <c r="EB13" s="5"/>
      <c r="EC13" s="5"/>
      <c r="ED13" s="5"/>
      <c r="EE13" s="5"/>
      <c r="EF13" s="5"/>
      <c r="EG13" s="5"/>
      <c r="EH13" s="5"/>
      <c r="EI13" s="5"/>
      <c r="EJ13" s="5"/>
      <c r="EK13" s="5"/>
      <c r="EL13" s="5"/>
      <c r="EM13" s="5"/>
      <c r="EN13" s="5"/>
      <c r="EO13" s="5"/>
      <c r="EP13" s="5"/>
      <c r="EQ13" s="5"/>
      <c r="ER13" s="5"/>
      <c r="ES13" s="5"/>
      <c r="ET13" s="5"/>
      <c r="EU13" s="5"/>
      <c r="EV13" s="5"/>
      <c r="EW13" s="5"/>
      <c r="EX13" s="5"/>
      <c r="EY13" s="5"/>
      <c r="EZ13" s="5"/>
      <c r="FA13" s="5"/>
      <c r="FB13" s="5"/>
      <c r="FC13" s="5"/>
      <c r="FD13" s="5"/>
      <c r="FE13" s="5"/>
      <c r="FF13" s="5"/>
      <c r="FG13" s="5"/>
      <c r="FH13" s="5"/>
      <c r="FI13" s="5"/>
      <c r="FJ13" s="5"/>
      <c r="FK13" s="5"/>
      <c r="FL13" s="5"/>
      <c r="FM13" s="5"/>
      <c r="FN13" s="5"/>
      <c r="FO13" s="5"/>
      <c r="FP13" s="5"/>
      <c r="FQ13" s="5"/>
      <c r="FR13" s="5"/>
      <c r="FS13" s="5"/>
      <c r="FT13" s="5"/>
      <c r="FU13" s="5"/>
      <c r="FV13" s="5"/>
      <c r="FW13" s="5"/>
      <c r="FX13" s="5"/>
      <c r="FY13" s="5"/>
      <c r="FZ13" s="5"/>
      <c r="GA13" s="5"/>
      <c r="GB13" s="5"/>
      <c r="GC13" s="5"/>
      <c r="GD13" s="5"/>
      <c r="GE13" s="5"/>
      <c r="GF13" s="5"/>
      <c r="GG13" s="5"/>
      <c r="GH13" s="5"/>
      <c r="GI13" s="5"/>
      <c r="GJ13" s="5"/>
      <c r="GK13" s="5"/>
      <c r="GL13" s="5"/>
      <c r="GM13" s="5"/>
      <c r="GN13" s="5"/>
      <c r="GO13" s="5"/>
      <c r="GP13" s="5"/>
      <c r="GQ13" s="5"/>
      <c r="GR13" s="5"/>
      <c r="GS13" s="5"/>
      <c r="GT13" s="5"/>
      <c r="GU13" s="5"/>
      <c r="GV13" s="5"/>
      <c r="GW13" s="5"/>
      <c r="GX13" s="5"/>
      <c r="GY13" s="5"/>
      <c r="GZ13" s="5"/>
      <c r="HA13" s="5"/>
      <c r="HB13" s="5"/>
      <c r="HC13" s="5"/>
      <c r="HD13" s="5"/>
      <c r="HE13" s="5"/>
      <c r="HF13" s="5"/>
      <c r="HG13" s="5"/>
      <c r="HH13" s="5"/>
      <c r="HI13" s="5"/>
      <c r="HJ13" s="5"/>
      <c r="HK13" s="5"/>
      <c r="HL13" s="5"/>
    </row>
    <row r="14" spans="1:220" ht="18" x14ac:dyDescent="0.25">
      <c r="A14" s="7"/>
      <c r="B14" s="7"/>
      <c r="C14" s="7"/>
      <c r="D14" s="7"/>
      <c r="E14" s="23"/>
      <c r="F14" s="47"/>
      <c r="G14" s="47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5"/>
      <c r="DH14" s="5"/>
      <c r="DI14" s="5"/>
      <c r="DJ14" s="5"/>
      <c r="DK14" s="5"/>
      <c r="DL14" s="5"/>
      <c r="DM14" s="5"/>
      <c r="DN14" s="5"/>
      <c r="DO14" s="5"/>
      <c r="DP14" s="5"/>
      <c r="DQ14" s="5"/>
      <c r="DR14" s="5"/>
      <c r="DS14" s="5"/>
      <c r="DT14" s="5"/>
      <c r="DU14" s="5"/>
      <c r="DV14" s="5"/>
      <c r="DW14" s="5"/>
      <c r="DX14" s="5"/>
      <c r="DY14" s="5"/>
      <c r="DZ14" s="5"/>
      <c r="EA14" s="5"/>
      <c r="EB14" s="5"/>
      <c r="EC14" s="5"/>
      <c r="ED14" s="5"/>
      <c r="EE14" s="5"/>
      <c r="EF14" s="5"/>
      <c r="EG14" s="5"/>
      <c r="EH14" s="5"/>
      <c r="EI14" s="5"/>
      <c r="EJ14" s="5"/>
      <c r="EK14" s="5"/>
      <c r="EL14" s="5"/>
      <c r="EM14" s="5"/>
      <c r="EN14" s="5"/>
      <c r="EO14" s="5"/>
      <c r="EP14" s="5"/>
      <c r="EQ14" s="5"/>
      <c r="ER14" s="5"/>
      <c r="ES14" s="5"/>
      <c r="ET14" s="5"/>
      <c r="EU14" s="5"/>
      <c r="EV14" s="5"/>
      <c r="EW14" s="5"/>
      <c r="EX14" s="5"/>
      <c r="EY14" s="5"/>
      <c r="EZ14" s="5"/>
      <c r="FA14" s="5"/>
      <c r="FB14" s="5"/>
      <c r="FC14" s="5"/>
      <c r="FD14" s="5"/>
      <c r="FE14" s="5"/>
      <c r="FF14" s="5"/>
      <c r="FG14" s="5"/>
      <c r="FH14" s="5"/>
      <c r="FI14" s="5"/>
      <c r="FJ14" s="5"/>
      <c r="FK14" s="5"/>
      <c r="FL14" s="5"/>
      <c r="FM14" s="5"/>
      <c r="FN14" s="5"/>
      <c r="FO14" s="5"/>
      <c r="FP14" s="5"/>
      <c r="FQ14" s="5"/>
      <c r="FR14" s="5"/>
      <c r="FS14" s="5"/>
      <c r="FT14" s="5"/>
      <c r="FU14" s="5"/>
      <c r="FV14" s="5"/>
      <c r="FW14" s="5"/>
      <c r="FX14" s="5"/>
      <c r="FY14" s="5"/>
      <c r="FZ14" s="5"/>
      <c r="GA14" s="5"/>
      <c r="GB14" s="5"/>
      <c r="GC14" s="5"/>
      <c r="GD14" s="5"/>
      <c r="GE14" s="5"/>
      <c r="GF14" s="5"/>
      <c r="GG14" s="5"/>
      <c r="GH14" s="5"/>
      <c r="GI14" s="5"/>
      <c r="GJ14" s="5"/>
      <c r="GK14" s="5"/>
      <c r="GL14" s="5"/>
      <c r="GM14" s="5"/>
      <c r="GN14" s="5"/>
      <c r="GO14" s="5"/>
      <c r="GP14" s="5"/>
      <c r="GQ14" s="5"/>
      <c r="GR14" s="5"/>
      <c r="GS14" s="5"/>
      <c r="GT14" s="5"/>
      <c r="GU14" s="5"/>
      <c r="GV14" s="5"/>
      <c r="GW14" s="5"/>
      <c r="GX14" s="5"/>
      <c r="GY14" s="5"/>
      <c r="GZ14" s="5"/>
      <c r="HA14" s="5"/>
      <c r="HB14" s="5"/>
      <c r="HC14" s="5"/>
      <c r="HD14" s="5"/>
      <c r="HE14" s="5"/>
      <c r="HF14" s="5"/>
      <c r="HG14" s="5"/>
      <c r="HH14" s="5"/>
      <c r="HI14" s="5"/>
      <c r="HJ14" s="5"/>
      <c r="HK14" s="5"/>
      <c r="HL14" s="5"/>
    </row>
    <row r="15" spans="1:220" ht="18" customHeight="1" x14ac:dyDescent="0.25">
      <c r="A15" s="51" t="s">
        <v>4</v>
      </c>
      <c r="B15" s="51"/>
      <c r="C15" s="51"/>
      <c r="D15" s="7"/>
      <c r="E15" s="5"/>
      <c r="F15" s="47"/>
      <c r="G15" s="47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5"/>
      <c r="DQ15" s="5"/>
      <c r="DR15" s="5"/>
      <c r="DS15" s="5"/>
      <c r="DT15" s="5"/>
      <c r="DU15" s="5"/>
      <c r="DV15" s="5"/>
      <c r="DW15" s="5"/>
      <c r="DX15" s="5"/>
      <c r="DY15" s="5"/>
      <c r="DZ15" s="5"/>
      <c r="EA15" s="5"/>
      <c r="EB15" s="5"/>
      <c r="EC15" s="5"/>
      <c r="ED15" s="5"/>
      <c r="EE15" s="5"/>
      <c r="EF15" s="5"/>
      <c r="EG15" s="5"/>
      <c r="EH15" s="5"/>
      <c r="EI15" s="5"/>
      <c r="EJ15" s="5"/>
      <c r="EK15" s="5"/>
      <c r="EL15" s="5"/>
      <c r="EM15" s="5"/>
      <c r="EN15" s="5"/>
      <c r="EO15" s="5"/>
      <c r="EP15" s="5"/>
      <c r="EQ15" s="5"/>
      <c r="ER15" s="5"/>
      <c r="ES15" s="5"/>
      <c r="ET15" s="5"/>
      <c r="EU15" s="5"/>
      <c r="EV15" s="5"/>
      <c r="EW15" s="5"/>
      <c r="EX15" s="5"/>
      <c r="EY15" s="5"/>
      <c r="EZ15" s="5"/>
      <c r="FA15" s="5"/>
      <c r="FB15" s="5"/>
      <c r="FC15" s="5"/>
      <c r="FD15" s="5"/>
      <c r="FE15" s="5"/>
      <c r="FF15" s="5"/>
      <c r="FG15" s="5"/>
      <c r="FH15" s="5"/>
      <c r="FI15" s="5"/>
      <c r="FJ15" s="5"/>
      <c r="FK15" s="5"/>
      <c r="FL15" s="5"/>
      <c r="FM15" s="5"/>
      <c r="FN15" s="5"/>
      <c r="FO15" s="5"/>
      <c r="FP15" s="5"/>
      <c r="FQ15" s="5"/>
      <c r="FR15" s="5"/>
      <c r="FS15" s="5"/>
      <c r="FT15" s="5"/>
      <c r="FU15" s="5"/>
      <c r="FV15" s="5"/>
      <c r="FW15" s="5"/>
      <c r="FX15" s="5"/>
      <c r="FY15" s="5"/>
      <c r="FZ15" s="5"/>
      <c r="GA15" s="5"/>
      <c r="GB15" s="5"/>
      <c r="GC15" s="5"/>
      <c r="GD15" s="5"/>
      <c r="GE15" s="5"/>
      <c r="GF15" s="5"/>
      <c r="GG15" s="5"/>
      <c r="GH15" s="5"/>
      <c r="GI15" s="5"/>
      <c r="GJ15" s="5"/>
      <c r="GK15" s="5"/>
      <c r="GL15" s="5"/>
      <c r="GM15" s="5"/>
      <c r="GN15" s="5"/>
      <c r="GO15" s="5"/>
      <c r="GP15" s="5"/>
      <c r="GQ15" s="5"/>
      <c r="GR15" s="5"/>
      <c r="GS15" s="5"/>
      <c r="GT15" s="5"/>
      <c r="GU15" s="5"/>
      <c r="GV15" s="5"/>
      <c r="GW15" s="5"/>
      <c r="GX15" s="5"/>
      <c r="GY15" s="5"/>
      <c r="GZ15" s="5"/>
      <c r="HA15" s="5"/>
      <c r="HB15" s="5"/>
      <c r="HC15" s="5"/>
      <c r="HD15" s="5"/>
      <c r="HE15" s="5"/>
      <c r="HF15" s="5"/>
      <c r="HG15" s="5"/>
      <c r="HH15" s="5"/>
      <c r="HI15" s="5"/>
      <c r="HJ15" s="5"/>
      <c r="HK15" s="5"/>
      <c r="HL15" s="5"/>
    </row>
    <row r="16" spans="1:220" ht="36" customHeight="1" x14ac:dyDescent="0.25">
      <c r="A16" s="46" t="s">
        <v>5</v>
      </c>
      <c r="B16" s="46"/>
      <c r="C16" s="46"/>
      <c r="D16" s="28"/>
      <c r="E16" s="19">
        <f>+D17+D18</f>
        <v>2849796.8600000003</v>
      </c>
      <c r="F16" s="47"/>
      <c r="G16" s="47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5"/>
      <c r="DH16" s="5"/>
      <c r="DI16" s="5"/>
      <c r="DJ16" s="5"/>
      <c r="DK16" s="5"/>
      <c r="DL16" s="5"/>
      <c r="DM16" s="5"/>
      <c r="DN16" s="5"/>
      <c r="DO16" s="5"/>
      <c r="DP16" s="5"/>
      <c r="DQ16" s="5"/>
      <c r="DR16" s="5"/>
      <c r="DS16" s="5"/>
      <c r="DT16" s="5"/>
      <c r="DU16" s="5"/>
      <c r="DV16" s="5"/>
      <c r="DW16" s="5"/>
      <c r="DX16" s="5"/>
      <c r="DY16" s="5"/>
      <c r="DZ16" s="5"/>
      <c r="EA16" s="5"/>
      <c r="EB16" s="5"/>
      <c r="EC16" s="5"/>
      <c r="ED16" s="5"/>
      <c r="EE16" s="5"/>
      <c r="EF16" s="5"/>
      <c r="EG16" s="5"/>
      <c r="EH16" s="5"/>
      <c r="EI16" s="5"/>
      <c r="EJ16" s="5"/>
      <c r="EK16" s="5"/>
      <c r="EL16" s="5"/>
      <c r="EM16" s="5"/>
      <c r="EN16" s="5"/>
      <c r="EO16" s="5"/>
      <c r="EP16" s="5"/>
      <c r="EQ16" s="5"/>
      <c r="ER16" s="5"/>
      <c r="ES16" s="5"/>
      <c r="ET16" s="5"/>
      <c r="EU16" s="5"/>
      <c r="EV16" s="5"/>
      <c r="EW16" s="5"/>
      <c r="EX16" s="5"/>
      <c r="EY16" s="5"/>
      <c r="EZ16" s="5"/>
      <c r="FA16" s="5"/>
      <c r="FB16" s="5"/>
      <c r="FC16" s="5"/>
      <c r="FD16" s="5"/>
      <c r="FE16" s="5"/>
      <c r="FF16" s="5"/>
      <c r="FG16" s="5"/>
      <c r="FH16" s="5"/>
      <c r="FI16" s="5"/>
      <c r="FJ16" s="5"/>
      <c r="FK16" s="5"/>
      <c r="FL16" s="5"/>
      <c r="FM16" s="5"/>
      <c r="FN16" s="5"/>
      <c r="FO16" s="5"/>
      <c r="FP16" s="5"/>
      <c r="FQ16" s="5"/>
      <c r="FR16" s="5"/>
      <c r="FS16" s="5"/>
      <c r="FT16" s="5"/>
      <c r="FU16" s="5"/>
      <c r="FV16" s="5"/>
      <c r="FW16" s="5"/>
      <c r="FX16" s="5"/>
      <c r="FY16" s="5"/>
      <c r="FZ16" s="5"/>
      <c r="GA16" s="5"/>
      <c r="GB16" s="5"/>
      <c r="GC16" s="5"/>
      <c r="GD16" s="5"/>
      <c r="GE16" s="5"/>
      <c r="GF16" s="5"/>
      <c r="GG16" s="5"/>
      <c r="GH16" s="5"/>
      <c r="GI16" s="5"/>
      <c r="GJ16" s="5"/>
      <c r="GK16" s="5"/>
      <c r="GL16" s="5"/>
      <c r="GM16" s="5"/>
      <c r="GN16" s="5"/>
      <c r="GO16" s="5"/>
      <c r="GP16" s="5"/>
      <c r="GQ16" s="5"/>
      <c r="GR16" s="5"/>
      <c r="GS16" s="5"/>
      <c r="GT16" s="5"/>
      <c r="GU16" s="5"/>
      <c r="GV16" s="5"/>
      <c r="GW16" s="5"/>
      <c r="GX16" s="5"/>
      <c r="GY16" s="5"/>
      <c r="GZ16" s="5"/>
      <c r="HA16" s="5"/>
      <c r="HB16" s="5"/>
      <c r="HC16" s="5"/>
      <c r="HD16" s="5"/>
      <c r="HE16" s="5"/>
      <c r="HF16" s="5"/>
      <c r="HG16" s="5"/>
      <c r="HH16" s="5"/>
      <c r="HI16" s="5"/>
      <c r="HJ16" s="5"/>
      <c r="HK16" s="5"/>
      <c r="HL16" s="5"/>
    </row>
    <row r="17" spans="1:220" ht="18" x14ac:dyDescent="0.25">
      <c r="A17" s="60" t="s">
        <v>27</v>
      </c>
      <c r="B17" s="60"/>
      <c r="C17" s="60"/>
      <c r="D17" s="30">
        <f>85087.07+110760.94</f>
        <v>195848.01</v>
      </c>
      <c r="E17" s="19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/>
      <c r="CD17" s="5"/>
      <c r="CE17" s="5"/>
      <c r="CF17" s="5"/>
      <c r="CG17" s="5"/>
      <c r="CH17" s="5"/>
      <c r="CI17" s="5"/>
      <c r="CJ17" s="5"/>
      <c r="CK17" s="5"/>
      <c r="CL17" s="5"/>
      <c r="CM17" s="5"/>
      <c r="CN17" s="5"/>
      <c r="CO17" s="5"/>
      <c r="CP17" s="5"/>
      <c r="CQ17" s="5"/>
      <c r="CR17" s="5"/>
      <c r="CS17" s="5"/>
      <c r="CT17" s="5"/>
      <c r="CU17" s="5"/>
      <c r="CV17" s="5"/>
      <c r="CW17" s="5"/>
      <c r="CX17" s="5"/>
      <c r="CY17" s="5"/>
      <c r="CZ17" s="5"/>
      <c r="DA17" s="5"/>
      <c r="DB17" s="5"/>
      <c r="DC17" s="5"/>
      <c r="DD17" s="5"/>
      <c r="DE17" s="5"/>
      <c r="DF17" s="5"/>
      <c r="DG17" s="5"/>
      <c r="DH17" s="5"/>
      <c r="DI17" s="5"/>
      <c r="DJ17" s="5"/>
      <c r="DK17" s="5"/>
      <c r="DL17" s="5"/>
      <c r="DM17" s="5"/>
      <c r="DN17" s="5"/>
      <c r="DO17" s="5"/>
      <c r="DP17" s="5"/>
      <c r="DQ17" s="5"/>
      <c r="DR17" s="5"/>
      <c r="DS17" s="5"/>
      <c r="DT17" s="5"/>
      <c r="DU17" s="5"/>
      <c r="DV17" s="5"/>
      <c r="DW17" s="5"/>
      <c r="DX17" s="5"/>
      <c r="DY17" s="5"/>
      <c r="DZ17" s="5"/>
      <c r="EA17" s="5"/>
      <c r="EB17" s="5"/>
      <c r="EC17" s="5"/>
      <c r="ED17" s="5"/>
      <c r="EE17" s="5"/>
      <c r="EF17" s="5"/>
      <c r="EG17" s="5"/>
      <c r="EH17" s="5"/>
      <c r="EI17" s="5"/>
      <c r="EJ17" s="5"/>
      <c r="EK17" s="5"/>
      <c r="EL17" s="5"/>
      <c r="EM17" s="5"/>
      <c r="EN17" s="5"/>
      <c r="EO17" s="5"/>
      <c r="EP17" s="5"/>
      <c r="EQ17" s="5"/>
      <c r="ER17" s="5"/>
      <c r="ES17" s="5"/>
      <c r="ET17" s="5"/>
      <c r="EU17" s="5"/>
      <c r="EV17" s="5"/>
      <c r="EW17" s="5"/>
      <c r="EX17" s="5"/>
      <c r="EY17" s="5"/>
      <c r="EZ17" s="5"/>
      <c r="FA17" s="5"/>
      <c r="FB17" s="5"/>
      <c r="FC17" s="5"/>
      <c r="FD17" s="5"/>
      <c r="FE17" s="5"/>
      <c r="FF17" s="5"/>
      <c r="FG17" s="5"/>
      <c r="FH17" s="5"/>
      <c r="FI17" s="5"/>
      <c r="FJ17" s="5"/>
      <c r="FK17" s="5"/>
      <c r="FL17" s="5"/>
      <c r="FM17" s="5"/>
      <c r="FN17" s="5"/>
      <c r="FO17" s="5"/>
      <c r="FP17" s="5"/>
      <c r="FQ17" s="5"/>
      <c r="FR17" s="5"/>
      <c r="FS17" s="5"/>
      <c r="FT17" s="5"/>
      <c r="FU17" s="5"/>
      <c r="FV17" s="5"/>
      <c r="FW17" s="5"/>
      <c r="FX17" s="5"/>
      <c r="FY17" s="5"/>
      <c r="FZ17" s="5"/>
      <c r="GA17" s="5"/>
      <c r="GB17" s="5"/>
      <c r="GC17" s="5"/>
      <c r="GD17" s="5"/>
      <c r="GE17" s="5"/>
      <c r="GF17" s="5"/>
      <c r="GG17" s="5"/>
      <c r="GH17" s="5"/>
      <c r="GI17" s="5"/>
      <c r="GJ17" s="5"/>
      <c r="GK17" s="5"/>
      <c r="GL17" s="5"/>
      <c r="GM17" s="5"/>
      <c r="GN17" s="5"/>
      <c r="GO17" s="5"/>
      <c r="GP17" s="5"/>
      <c r="GQ17" s="5"/>
      <c r="GR17" s="5"/>
      <c r="GS17" s="5"/>
      <c r="GT17" s="5"/>
      <c r="GU17" s="5"/>
      <c r="GV17" s="5"/>
      <c r="GW17" s="5"/>
      <c r="GX17" s="5"/>
      <c r="GY17" s="5"/>
      <c r="GZ17" s="5"/>
      <c r="HA17" s="5"/>
      <c r="HB17" s="5"/>
      <c r="HC17" s="5"/>
      <c r="HD17" s="5"/>
      <c r="HE17" s="5"/>
      <c r="HF17" s="5"/>
      <c r="HG17" s="5"/>
      <c r="HH17" s="5"/>
      <c r="HI17" s="5"/>
      <c r="HJ17" s="5"/>
      <c r="HK17" s="5"/>
      <c r="HL17" s="5"/>
    </row>
    <row r="18" spans="1:220" ht="18" x14ac:dyDescent="0.25">
      <c r="A18" s="60" t="s">
        <v>28</v>
      </c>
      <c r="B18" s="60"/>
      <c r="C18" s="60"/>
      <c r="D18" s="40">
        <v>2653948.85</v>
      </c>
      <c r="E18" s="19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</row>
    <row r="19" spans="1:220" ht="18" customHeight="1" x14ac:dyDescent="0.25">
      <c r="A19" s="46" t="s">
        <v>6</v>
      </c>
      <c r="B19" s="46"/>
      <c r="C19" s="46"/>
      <c r="D19" s="28"/>
      <c r="E19" s="19">
        <v>22328096.460000001</v>
      </c>
      <c r="F19" s="47"/>
      <c r="G19" s="47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5"/>
      <c r="DH19" s="5"/>
      <c r="DI19" s="5"/>
      <c r="DJ19" s="5"/>
      <c r="DK19" s="5"/>
      <c r="DL19" s="5"/>
      <c r="DM19" s="5"/>
      <c r="DN19" s="5"/>
      <c r="DO19" s="5"/>
      <c r="DP19" s="5"/>
      <c r="DQ19" s="5"/>
      <c r="DR19" s="5"/>
      <c r="DS19" s="5"/>
      <c r="DT19" s="5"/>
      <c r="DU19" s="5"/>
      <c r="DV19" s="5"/>
      <c r="DW19" s="5"/>
      <c r="DX19" s="5"/>
      <c r="DY19" s="5"/>
      <c r="DZ19" s="5"/>
      <c r="EA19" s="5"/>
      <c r="EB19" s="5"/>
      <c r="EC19" s="5"/>
      <c r="ED19" s="5"/>
      <c r="EE19" s="5"/>
      <c r="EF19" s="5"/>
      <c r="EG19" s="5"/>
      <c r="EH19" s="5"/>
      <c r="EI19" s="5"/>
      <c r="EJ19" s="5"/>
      <c r="EK19" s="5"/>
      <c r="EL19" s="5"/>
      <c r="EM19" s="5"/>
      <c r="EN19" s="5"/>
      <c r="EO19" s="5"/>
      <c r="EP19" s="5"/>
      <c r="EQ19" s="5"/>
      <c r="ER19" s="5"/>
      <c r="ES19" s="5"/>
      <c r="ET19" s="5"/>
      <c r="EU19" s="5"/>
      <c r="EV19" s="5"/>
      <c r="EW19" s="5"/>
      <c r="EX19" s="5"/>
      <c r="EY19" s="5"/>
      <c r="EZ19" s="5"/>
      <c r="FA19" s="5"/>
      <c r="FB19" s="5"/>
      <c r="FC19" s="5"/>
      <c r="FD19" s="5"/>
      <c r="FE19" s="5"/>
      <c r="FF19" s="5"/>
      <c r="FG19" s="5"/>
      <c r="FH19" s="5"/>
      <c r="FI19" s="5"/>
      <c r="FJ19" s="5"/>
      <c r="FK19" s="5"/>
      <c r="FL19" s="5"/>
      <c r="FM19" s="5"/>
      <c r="FN19" s="5"/>
      <c r="FO19" s="5"/>
      <c r="FP19" s="5"/>
      <c r="FQ19" s="5"/>
      <c r="FR19" s="5"/>
      <c r="FS19" s="5"/>
      <c r="FT19" s="5"/>
      <c r="FU19" s="5"/>
      <c r="FV19" s="5"/>
      <c r="FW19" s="5"/>
      <c r="FX19" s="5"/>
      <c r="FY19" s="5"/>
      <c r="FZ19" s="5"/>
      <c r="GA19" s="5"/>
      <c r="GB19" s="5"/>
      <c r="GC19" s="5"/>
      <c r="GD19" s="5"/>
      <c r="GE19" s="5"/>
      <c r="GF19" s="5"/>
      <c r="GG19" s="5"/>
      <c r="GH19" s="5"/>
      <c r="GI19" s="5"/>
      <c r="GJ19" s="5"/>
      <c r="GK19" s="5"/>
      <c r="GL19" s="5"/>
      <c r="GM19" s="5"/>
      <c r="GN19" s="5"/>
      <c r="GO19" s="5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</row>
    <row r="20" spans="1:220" ht="18" customHeight="1" x14ac:dyDescent="0.25">
      <c r="A20" s="46" t="s">
        <v>7</v>
      </c>
      <c r="B20" s="46"/>
      <c r="C20" s="46"/>
      <c r="D20" s="8"/>
      <c r="E20" s="9">
        <f>+D21+D22</f>
        <v>2721220.5</v>
      </c>
      <c r="F20" s="47"/>
      <c r="G20" s="47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5"/>
      <c r="DH20" s="5"/>
      <c r="DI20" s="5"/>
      <c r="DJ20" s="5"/>
      <c r="DK20" s="5"/>
      <c r="DL20" s="5"/>
      <c r="DM20" s="5"/>
      <c r="DN20" s="5"/>
      <c r="DO20" s="5"/>
      <c r="DP20" s="5"/>
      <c r="DQ20" s="5"/>
      <c r="DR20" s="5"/>
      <c r="DS20" s="5"/>
      <c r="DT20" s="5"/>
      <c r="DU20" s="5"/>
      <c r="DV20" s="5"/>
      <c r="DW20" s="5"/>
      <c r="DX20" s="5"/>
      <c r="DY20" s="5"/>
      <c r="DZ20" s="5"/>
      <c r="EA20" s="5"/>
      <c r="EB20" s="5"/>
      <c r="EC20" s="5"/>
      <c r="ED20" s="5"/>
      <c r="EE20" s="5"/>
      <c r="EF20" s="5"/>
      <c r="EG20" s="5"/>
      <c r="EH20" s="5"/>
      <c r="EI20" s="5"/>
      <c r="EJ20" s="5"/>
      <c r="EK20" s="5"/>
      <c r="EL20" s="5"/>
      <c r="EM20" s="5"/>
      <c r="EN20" s="5"/>
      <c r="EO20" s="5"/>
      <c r="EP20" s="5"/>
      <c r="EQ20" s="5"/>
      <c r="ER20" s="5"/>
      <c r="ES20" s="5"/>
      <c r="ET20" s="5"/>
      <c r="EU20" s="5"/>
      <c r="EV20" s="5"/>
      <c r="EW20" s="5"/>
      <c r="EX20" s="5"/>
      <c r="EY20" s="5"/>
      <c r="EZ20" s="5"/>
      <c r="FA20" s="5"/>
      <c r="FB20" s="5"/>
      <c r="FC20" s="5"/>
      <c r="FD20" s="5"/>
      <c r="FE20" s="5"/>
      <c r="FF20" s="5"/>
      <c r="FG20" s="5"/>
      <c r="FH20" s="5"/>
      <c r="FI20" s="5"/>
      <c r="FJ20" s="5"/>
      <c r="FK20" s="5"/>
      <c r="FL20" s="5"/>
      <c r="FM20" s="5"/>
      <c r="FN20" s="5"/>
      <c r="FO20" s="5"/>
      <c r="FP20" s="5"/>
      <c r="FQ20" s="5"/>
      <c r="FR20" s="5"/>
      <c r="FS20" s="5"/>
      <c r="FT20" s="5"/>
      <c r="FU20" s="5"/>
      <c r="FV20" s="5"/>
      <c r="FW20" s="5"/>
      <c r="FX20" s="5"/>
      <c r="FY20" s="5"/>
      <c r="FZ20" s="5"/>
      <c r="GA20" s="5"/>
      <c r="GB20" s="5"/>
      <c r="GC20" s="5"/>
      <c r="GD20" s="5"/>
      <c r="GE20" s="5"/>
      <c r="GF20" s="5"/>
      <c r="GG20" s="5"/>
      <c r="GH20" s="5"/>
      <c r="GI20" s="5"/>
      <c r="GJ20" s="5"/>
      <c r="GK20" s="5"/>
      <c r="GL20" s="5"/>
      <c r="GM20" s="5"/>
      <c r="GN20" s="5"/>
      <c r="GO20" s="5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</row>
    <row r="21" spans="1:220" ht="18" customHeight="1" x14ac:dyDescent="0.25">
      <c r="A21" s="60" t="s">
        <v>29</v>
      </c>
      <c r="B21" s="60"/>
      <c r="C21" s="60"/>
      <c r="D21" s="30">
        <v>1049346.58</v>
      </c>
      <c r="E21" s="29"/>
      <c r="F21" s="32"/>
      <c r="G21" s="32"/>
      <c r="H21" s="32"/>
      <c r="I21" s="23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</row>
    <row r="22" spans="1:220" ht="18" customHeight="1" x14ac:dyDescent="0.25">
      <c r="A22" s="60" t="s">
        <v>30</v>
      </c>
      <c r="B22" s="60"/>
      <c r="C22" s="60"/>
      <c r="D22" s="30">
        <v>1671873.92</v>
      </c>
      <c r="E22" s="29"/>
      <c r="F22" s="32"/>
      <c r="G22" s="32"/>
      <c r="H22" s="32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</row>
    <row r="23" spans="1:220" ht="18" customHeight="1" x14ac:dyDescent="0.25">
      <c r="A23" s="8"/>
      <c r="B23" s="8"/>
      <c r="C23" s="8"/>
      <c r="D23" s="28"/>
      <c r="E23" s="29"/>
      <c r="F23" s="32"/>
      <c r="G23" s="32"/>
      <c r="H23" s="32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</row>
    <row r="24" spans="1:220" ht="18" customHeight="1" x14ac:dyDescent="0.25">
      <c r="A24" s="51" t="s">
        <v>8</v>
      </c>
      <c r="B24" s="51"/>
      <c r="C24" s="51"/>
      <c r="D24" s="7"/>
      <c r="E24" s="10">
        <f>+E16+E19+E20</f>
        <v>27899113.82</v>
      </c>
      <c r="F24" s="52"/>
      <c r="G24" s="52"/>
      <c r="H24" s="33"/>
      <c r="I24" s="5" t="s">
        <v>26</v>
      </c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</row>
    <row r="25" spans="1:220" ht="18" x14ac:dyDescent="0.25">
      <c r="A25" s="11"/>
      <c r="B25" s="11"/>
      <c r="C25" s="11"/>
      <c r="D25" s="11"/>
      <c r="E25" s="5"/>
      <c r="F25" s="52"/>
      <c r="G25" s="52"/>
      <c r="H25" s="32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</row>
    <row r="26" spans="1:220" ht="18" customHeight="1" x14ac:dyDescent="0.25">
      <c r="A26" s="51" t="s">
        <v>9</v>
      </c>
      <c r="B26" s="51"/>
      <c r="C26" s="51"/>
      <c r="D26" s="7"/>
      <c r="E26" s="5"/>
      <c r="F26" s="53"/>
      <c r="G26" s="53"/>
      <c r="H26" s="32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</row>
    <row r="27" spans="1:220" ht="18" customHeight="1" x14ac:dyDescent="0.25">
      <c r="A27" s="46" t="s">
        <v>10</v>
      </c>
      <c r="B27" s="46"/>
      <c r="C27" s="46"/>
      <c r="D27" s="12"/>
      <c r="E27" s="19">
        <v>269031964.75999999</v>
      </c>
      <c r="F27" s="34"/>
      <c r="G27" s="34"/>
      <c r="H27" s="32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</row>
    <row r="28" spans="1:220" ht="24" x14ac:dyDescent="0.25">
      <c r="A28" s="31" t="s">
        <v>31</v>
      </c>
      <c r="B28" s="8"/>
      <c r="E28" s="39">
        <v>135440441.05000001</v>
      </c>
      <c r="F28" s="35"/>
      <c r="G28" s="36"/>
      <c r="H28" s="37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  <c r="AJ28" s="13"/>
      <c r="AK28" s="13"/>
      <c r="AL28" s="13"/>
      <c r="AM28" s="13"/>
      <c r="AN28" s="13"/>
      <c r="AO28" s="13"/>
      <c r="AP28" s="13"/>
      <c r="AQ28" s="13"/>
      <c r="AR28" s="13"/>
      <c r="AS28" s="13"/>
      <c r="AT28" s="13"/>
      <c r="AU28" s="13"/>
      <c r="AV28" s="13"/>
      <c r="AW28" s="13"/>
      <c r="AX28" s="13"/>
      <c r="AY28" s="13"/>
      <c r="AZ28" s="13"/>
      <c r="BA28" s="13"/>
      <c r="BB28" s="13"/>
      <c r="BC28" s="13"/>
      <c r="BD28" s="13"/>
      <c r="BE28" s="13"/>
      <c r="BF28" s="13"/>
      <c r="BG28" s="13"/>
      <c r="BH28" s="13"/>
      <c r="BI28" s="13"/>
      <c r="BJ28" s="13"/>
      <c r="BK28" s="13"/>
      <c r="BL28" s="13"/>
      <c r="BM28" s="13"/>
      <c r="BN28" s="13"/>
      <c r="BO28" s="13"/>
      <c r="BP28" s="13"/>
      <c r="BQ28" s="13"/>
      <c r="BR28" s="13"/>
      <c r="BS28" s="13"/>
      <c r="BT28" s="13"/>
      <c r="BU28" s="13"/>
      <c r="BV28" s="13"/>
      <c r="BW28" s="13"/>
      <c r="BX28" s="13"/>
      <c r="BY28" s="13"/>
      <c r="BZ28" s="13"/>
      <c r="CA28" s="13"/>
      <c r="CB28" s="13"/>
      <c r="CC28" s="13"/>
      <c r="CD28" s="13"/>
      <c r="CE28" s="13"/>
      <c r="CF28" s="13"/>
      <c r="CG28" s="13"/>
      <c r="CH28" s="13"/>
      <c r="CI28" s="13"/>
      <c r="CJ28" s="13"/>
      <c r="CK28" s="13"/>
      <c r="CL28" s="13"/>
      <c r="CM28" s="13"/>
      <c r="CN28" s="13"/>
      <c r="CO28" s="13"/>
      <c r="CP28" s="13"/>
      <c r="CQ28" s="13"/>
      <c r="CR28" s="13"/>
      <c r="CS28" s="13"/>
      <c r="CT28" s="13"/>
      <c r="CU28" s="13"/>
      <c r="CV28" s="13"/>
      <c r="CW28" s="13"/>
      <c r="CX28" s="13"/>
      <c r="CY28" s="13"/>
      <c r="CZ28" s="13"/>
      <c r="DA28" s="13"/>
      <c r="DB28" s="13"/>
      <c r="DC28" s="13"/>
      <c r="DD28" s="13"/>
      <c r="DE28" s="13"/>
      <c r="DF28" s="13"/>
      <c r="DG28" s="13"/>
      <c r="DH28" s="13"/>
      <c r="DI28" s="13"/>
      <c r="DJ28" s="13"/>
      <c r="DK28" s="13"/>
      <c r="DL28" s="13"/>
      <c r="DM28" s="13"/>
      <c r="DN28" s="13"/>
      <c r="DO28" s="13"/>
      <c r="DP28" s="13"/>
      <c r="DQ28" s="13"/>
      <c r="DR28" s="13"/>
      <c r="DS28" s="13"/>
      <c r="DT28" s="13"/>
      <c r="DU28" s="13"/>
      <c r="DV28" s="13"/>
      <c r="DW28" s="13"/>
      <c r="DX28" s="13"/>
      <c r="DY28" s="13"/>
      <c r="DZ28" s="13"/>
      <c r="EA28" s="13"/>
      <c r="EB28" s="13"/>
      <c r="EC28" s="13"/>
      <c r="ED28" s="13"/>
      <c r="EE28" s="13"/>
      <c r="EF28" s="13"/>
      <c r="EG28" s="13"/>
      <c r="EH28" s="13"/>
      <c r="EI28" s="13"/>
      <c r="EJ28" s="13"/>
      <c r="EK28" s="13"/>
      <c r="EL28" s="13"/>
      <c r="EM28" s="13"/>
      <c r="EN28" s="13"/>
      <c r="EO28" s="13"/>
      <c r="EP28" s="13"/>
      <c r="EQ28" s="13"/>
      <c r="ER28" s="13"/>
      <c r="ES28" s="13"/>
      <c r="ET28" s="13"/>
      <c r="EU28" s="13"/>
      <c r="EV28" s="13"/>
      <c r="EW28" s="13"/>
      <c r="EX28" s="13"/>
      <c r="EY28" s="13"/>
      <c r="EZ28" s="13"/>
      <c r="FA28" s="13"/>
      <c r="FB28" s="13"/>
      <c r="FC28" s="13"/>
      <c r="FD28" s="13"/>
      <c r="FE28" s="13"/>
      <c r="FF28" s="13"/>
      <c r="FG28" s="13"/>
      <c r="FH28" s="13"/>
      <c r="FI28" s="13"/>
      <c r="FJ28" s="13"/>
      <c r="FK28" s="13"/>
      <c r="FL28" s="13"/>
      <c r="FM28" s="13"/>
      <c r="FN28" s="13"/>
      <c r="FO28" s="13"/>
      <c r="FP28" s="13"/>
      <c r="FQ28" s="13"/>
      <c r="FR28" s="13"/>
      <c r="FS28" s="13"/>
      <c r="FT28" s="13"/>
      <c r="FU28" s="13"/>
      <c r="FV28" s="13"/>
      <c r="FW28" s="13"/>
      <c r="FX28" s="13"/>
      <c r="FY28" s="13"/>
      <c r="FZ28" s="13"/>
      <c r="GA28" s="13"/>
      <c r="GB28" s="13"/>
      <c r="GC28" s="13"/>
      <c r="GD28" s="13"/>
      <c r="GE28" s="13"/>
      <c r="GF28" s="13"/>
      <c r="GG28" s="13"/>
      <c r="GH28" s="13"/>
      <c r="GI28" s="13"/>
      <c r="GJ28" s="13"/>
      <c r="GK28" s="13"/>
      <c r="GL28" s="13"/>
      <c r="GM28" s="13"/>
      <c r="GN28" s="13"/>
      <c r="GO28" s="13"/>
      <c r="GP28" s="13"/>
      <c r="GQ28" s="13"/>
      <c r="GR28" s="13"/>
      <c r="GS28" s="13"/>
      <c r="GT28" s="13"/>
      <c r="GU28" s="13"/>
      <c r="GV28" s="13"/>
      <c r="GW28" s="13"/>
      <c r="GX28" s="13"/>
      <c r="GY28" s="13"/>
      <c r="GZ28" s="13"/>
      <c r="HA28" s="13"/>
      <c r="HB28" s="13"/>
      <c r="HC28" s="13"/>
      <c r="HD28" s="13"/>
      <c r="HE28" s="13"/>
      <c r="HF28" s="13"/>
      <c r="HG28" s="13"/>
      <c r="HH28" s="13"/>
      <c r="HI28" s="13"/>
      <c r="HJ28" s="13"/>
      <c r="HK28" s="13"/>
      <c r="HL28" s="13"/>
    </row>
    <row r="29" spans="1:220" ht="36" customHeight="1" x14ac:dyDescent="0.25">
      <c r="A29" s="51" t="s">
        <v>11</v>
      </c>
      <c r="B29" s="51"/>
      <c r="C29" s="51"/>
      <c r="D29" s="8"/>
      <c r="E29" s="10">
        <f>+E27-E28</f>
        <v>133591523.70999998</v>
      </c>
      <c r="F29" s="54"/>
      <c r="G29" s="52"/>
      <c r="H29" s="32"/>
      <c r="I29" s="23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</row>
    <row r="30" spans="1:220" ht="18" x14ac:dyDescent="0.25">
      <c r="A30" s="8"/>
      <c r="B30" s="8"/>
      <c r="C30" s="8"/>
      <c r="D30" s="8"/>
      <c r="E30" s="5"/>
      <c r="F30" s="52"/>
      <c r="G30" s="52"/>
      <c r="H30" s="32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</row>
    <row r="31" spans="1:220" ht="18.75" thickBot="1" x14ac:dyDescent="0.3">
      <c r="A31" s="51" t="s">
        <v>12</v>
      </c>
      <c r="B31" s="51"/>
      <c r="C31" s="51"/>
      <c r="D31" s="7"/>
      <c r="E31" s="14">
        <f>+E24+E29</f>
        <v>161490637.52999997</v>
      </c>
      <c r="F31" s="54"/>
      <c r="G31" s="52"/>
      <c r="H31" s="32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</row>
    <row r="32" spans="1:220" ht="18.75" thickTop="1" x14ac:dyDescent="0.25">
      <c r="A32" s="11"/>
      <c r="B32" s="11"/>
      <c r="C32" s="11"/>
      <c r="D32" s="11"/>
      <c r="E32" s="5"/>
      <c r="F32" s="54"/>
      <c r="G32" s="52"/>
      <c r="H32" s="32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5"/>
      <c r="DH32" s="5"/>
      <c r="DI32" s="5"/>
      <c r="DJ32" s="5"/>
      <c r="DK32" s="5"/>
      <c r="DL32" s="5"/>
      <c r="DM32" s="5"/>
      <c r="DN32" s="5"/>
      <c r="DO32" s="5"/>
      <c r="DP32" s="5"/>
      <c r="DQ32" s="5"/>
      <c r="DR32" s="5"/>
      <c r="DS32" s="5"/>
      <c r="DT32" s="5"/>
      <c r="DU32" s="5"/>
      <c r="DV32" s="5"/>
      <c r="DW32" s="5"/>
      <c r="DX32" s="5"/>
      <c r="DY32" s="5"/>
      <c r="DZ32" s="5"/>
      <c r="EA32" s="5"/>
      <c r="EB32" s="5"/>
      <c r="EC32" s="5"/>
      <c r="ED32" s="5"/>
      <c r="EE32" s="5"/>
      <c r="EF32" s="5"/>
      <c r="EG32" s="5"/>
      <c r="EH32" s="5"/>
      <c r="EI32" s="5"/>
      <c r="EJ32" s="5"/>
      <c r="EK32" s="5"/>
      <c r="EL32" s="5"/>
      <c r="EM32" s="5"/>
      <c r="EN32" s="5"/>
      <c r="EO32" s="5"/>
      <c r="EP32" s="5"/>
      <c r="EQ32" s="5"/>
      <c r="ER32" s="5"/>
      <c r="ES32" s="5"/>
      <c r="ET32" s="5"/>
      <c r="EU32" s="5"/>
      <c r="EV32" s="5"/>
      <c r="EW32" s="5"/>
      <c r="EX32" s="5"/>
      <c r="EY32" s="5"/>
      <c r="EZ32" s="5"/>
      <c r="FA32" s="5"/>
      <c r="FB32" s="5"/>
      <c r="FC32" s="5"/>
      <c r="FD32" s="5"/>
      <c r="FE32" s="5"/>
      <c r="FF32" s="5"/>
      <c r="FG32" s="5"/>
      <c r="FH32" s="5"/>
      <c r="FI32" s="5"/>
      <c r="FJ32" s="5"/>
      <c r="FK32" s="5"/>
      <c r="FL32" s="5"/>
      <c r="FM32" s="5"/>
      <c r="FN32" s="5"/>
      <c r="FO32" s="5"/>
      <c r="FP32" s="5"/>
      <c r="FQ32" s="5"/>
      <c r="FR32" s="5"/>
      <c r="FS32" s="5"/>
      <c r="FT32" s="5"/>
      <c r="FU32" s="5"/>
      <c r="FV32" s="5"/>
      <c r="FW32" s="5"/>
      <c r="FX32" s="5"/>
      <c r="FY32" s="5"/>
      <c r="FZ32" s="5"/>
      <c r="GA32" s="5"/>
      <c r="GB32" s="5"/>
      <c r="GC32" s="5"/>
      <c r="GD32" s="5"/>
      <c r="GE32" s="5"/>
      <c r="GF32" s="5"/>
      <c r="GG32" s="5"/>
      <c r="GH32" s="5"/>
      <c r="GI32" s="5"/>
      <c r="GJ32" s="5"/>
      <c r="GK32" s="5"/>
      <c r="GL32" s="5"/>
      <c r="GM32" s="5"/>
      <c r="GN32" s="5"/>
      <c r="GO32" s="5"/>
      <c r="GP32" s="5"/>
      <c r="GQ32" s="5"/>
      <c r="GR32" s="5"/>
      <c r="GS32" s="5"/>
      <c r="GT32" s="5"/>
      <c r="GU32" s="5"/>
      <c r="GV32" s="5"/>
      <c r="GW32" s="5"/>
      <c r="GX32" s="5"/>
      <c r="GY32" s="5"/>
      <c r="GZ32" s="5"/>
      <c r="HA32" s="5"/>
      <c r="HB32" s="5"/>
      <c r="HC32" s="5"/>
      <c r="HD32" s="5"/>
      <c r="HE32" s="5"/>
      <c r="HF32" s="5"/>
      <c r="HG32" s="5"/>
      <c r="HH32" s="5"/>
      <c r="HI32" s="5"/>
      <c r="HJ32" s="5"/>
      <c r="HK32" s="5"/>
      <c r="HL32" s="5"/>
    </row>
    <row r="33" spans="1:220" ht="18" customHeight="1" x14ac:dyDescent="0.25">
      <c r="A33" s="51" t="s">
        <v>13</v>
      </c>
      <c r="B33" s="51"/>
      <c r="C33" s="51"/>
      <c r="D33" s="7"/>
      <c r="E33" s="5"/>
      <c r="F33" s="52"/>
      <c r="G33" s="52"/>
      <c r="H33" s="32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5"/>
      <c r="DH33" s="5"/>
      <c r="DI33" s="5"/>
      <c r="DJ33" s="5"/>
      <c r="DK33" s="5"/>
      <c r="DL33" s="5"/>
      <c r="DM33" s="5"/>
      <c r="DN33" s="5"/>
      <c r="DO33" s="5"/>
      <c r="DP33" s="5"/>
      <c r="DQ33" s="5"/>
      <c r="DR33" s="5"/>
      <c r="DS33" s="5"/>
      <c r="DT33" s="5"/>
      <c r="DU33" s="5"/>
      <c r="DV33" s="5"/>
      <c r="DW33" s="5"/>
      <c r="DX33" s="5"/>
      <c r="DY33" s="5"/>
      <c r="DZ33" s="5"/>
      <c r="EA33" s="5"/>
      <c r="EB33" s="5"/>
      <c r="EC33" s="5"/>
      <c r="ED33" s="5"/>
      <c r="EE33" s="5"/>
      <c r="EF33" s="5"/>
      <c r="EG33" s="5"/>
      <c r="EH33" s="5"/>
      <c r="EI33" s="5"/>
      <c r="EJ33" s="5"/>
      <c r="EK33" s="5"/>
      <c r="EL33" s="5"/>
      <c r="EM33" s="5"/>
      <c r="EN33" s="5"/>
      <c r="EO33" s="5"/>
      <c r="EP33" s="5"/>
      <c r="EQ33" s="5"/>
      <c r="ER33" s="5"/>
      <c r="ES33" s="5"/>
      <c r="ET33" s="5"/>
      <c r="EU33" s="5"/>
      <c r="EV33" s="5"/>
      <c r="EW33" s="5"/>
      <c r="EX33" s="5"/>
      <c r="EY33" s="5"/>
      <c r="EZ33" s="5"/>
      <c r="FA33" s="5"/>
      <c r="FB33" s="5"/>
      <c r="FC33" s="5"/>
      <c r="FD33" s="5"/>
      <c r="FE33" s="5"/>
      <c r="FF33" s="5"/>
      <c r="FG33" s="5"/>
      <c r="FH33" s="5"/>
      <c r="FI33" s="5"/>
      <c r="FJ33" s="5"/>
      <c r="FK33" s="5"/>
      <c r="FL33" s="5"/>
      <c r="FM33" s="5"/>
      <c r="FN33" s="5"/>
      <c r="FO33" s="5"/>
      <c r="FP33" s="5"/>
      <c r="FQ33" s="5"/>
      <c r="FR33" s="5"/>
      <c r="FS33" s="5"/>
      <c r="FT33" s="5"/>
      <c r="FU33" s="5"/>
      <c r="FV33" s="5"/>
      <c r="FW33" s="5"/>
      <c r="FX33" s="5"/>
      <c r="FY33" s="5"/>
      <c r="FZ33" s="5"/>
      <c r="GA33" s="5"/>
      <c r="GB33" s="5"/>
      <c r="GC33" s="5"/>
      <c r="GD33" s="5"/>
      <c r="GE33" s="5"/>
      <c r="GF33" s="5"/>
      <c r="GG33" s="5"/>
      <c r="GH33" s="5"/>
      <c r="GI33" s="5"/>
      <c r="GJ33" s="5"/>
      <c r="GK33" s="5"/>
      <c r="GL33" s="5"/>
      <c r="GM33" s="5"/>
      <c r="GN33" s="5"/>
      <c r="GO33" s="5"/>
      <c r="GP33" s="5"/>
      <c r="GQ33" s="5"/>
      <c r="GR33" s="5"/>
      <c r="GS33" s="5"/>
      <c r="GT33" s="5"/>
      <c r="GU33" s="5"/>
      <c r="GV33" s="5"/>
      <c r="GW33" s="5"/>
      <c r="GX33" s="5"/>
      <c r="GY33" s="5"/>
      <c r="GZ33" s="5"/>
      <c r="HA33" s="5"/>
      <c r="HB33" s="5"/>
      <c r="HC33" s="5"/>
      <c r="HD33" s="5"/>
      <c r="HE33" s="5"/>
      <c r="HF33" s="5"/>
      <c r="HG33" s="5"/>
      <c r="HH33" s="5"/>
      <c r="HI33" s="5"/>
      <c r="HJ33" s="5"/>
      <c r="HK33" s="5"/>
      <c r="HL33" s="5"/>
    </row>
    <row r="34" spans="1:220" ht="18" x14ac:dyDescent="0.25">
      <c r="A34" s="7"/>
      <c r="B34" s="7"/>
      <c r="C34" s="7"/>
      <c r="D34" s="7"/>
      <c r="E34" s="5"/>
      <c r="F34" s="52"/>
      <c r="G34" s="52"/>
      <c r="H34" s="32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5"/>
      <c r="DH34" s="5"/>
      <c r="DI34" s="5"/>
      <c r="DJ34" s="5"/>
      <c r="DK34" s="5"/>
      <c r="DL34" s="5"/>
      <c r="DM34" s="5"/>
      <c r="DN34" s="5"/>
      <c r="DO34" s="5"/>
      <c r="DP34" s="5"/>
      <c r="DQ34" s="5"/>
      <c r="DR34" s="5"/>
      <c r="DS34" s="5"/>
      <c r="DT34" s="5"/>
      <c r="DU34" s="5"/>
      <c r="DV34" s="5"/>
      <c r="DW34" s="5"/>
      <c r="DX34" s="5"/>
      <c r="DY34" s="5"/>
      <c r="DZ34" s="5"/>
      <c r="EA34" s="5"/>
      <c r="EB34" s="5"/>
      <c r="EC34" s="5"/>
      <c r="ED34" s="5"/>
      <c r="EE34" s="5"/>
      <c r="EF34" s="5"/>
      <c r="EG34" s="5"/>
      <c r="EH34" s="5"/>
      <c r="EI34" s="5"/>
      <c r="EJ34" s="5"/>
      <c r="EK34" s="5"/>
      <c r="EL34" s="5"/>
      <c r="EM34" s="5"/>
      <c r="EN34" s="5"/>
      <c r="EO34" s="5"/>
      <c r="EP34" s="5"/>
      <c r="EQ34" s="5"/>
      <c r="ER34" s="5"/>
      <c r="ES34" s="5"/>
      <c r="ET34" s="5"/>
      <c r="EU34" s="5"/>
      <c r="EV34" s="5"/>
      <c r="EW34" s="5"/>
      <c r="EX34" s="5"/>
      <c r="EY34" s="5"/>
      <c r="EZ34" s="5"/>
      <c r="FA34" s="5"/>
      <c r="FB34" s="5"/>
      <c r="FC34" s="5"/>
      <c r="FD34" s="5"/>
      <c r="FE34" s="5"/>
      <c r="FF34" s="5"/>
      <c r="FG34" s="5"/>
      <c r="FH34" s="5"/>
      <c r="FI34" s="5"/>
      <c r="FJ34" s="5"/>
      <c r="FK34" s="5"/>
      <c r="FL34" s="5"/>
      <c r="FM34" s="5"/>
      <c r="FN34" s="5"/>
      <c r="FO34" s="5"/>
      <c r="FP34" s="5"/>
      <c r="FQ34" s="5"/>
      <c r="FR34" s="5"/>
      <c r="FS34" s="5"/>
      <c r="FT34" s="5"/>
      <c r="FU34" s="5"/>
      <c r="FV34" s="5"/>
      <c r="FW34" s="5"/>
      <c r="FX34" s="5"/>
      <c r="FY34" s="5"/>
      <c r="FZ34" s="5"/>
      <c r="GA34" s="5"/>
      <c r="GB34" s="5"/>
      <c r="GC34" s="5"/>
      <c r="GD34" s="5"/>
      <c r="GE34" s="5"/>
      <c r="GF34" s="5"/>
      <c r="GG34" s="5"/>
      <c r="GH34" s="5"/>
      <c r="GI34" s="5"/>
      <c r="GJ34" s="5"/>
      <c r="GK34" s="5"/>
      <c r="GL34" s="5"/>
      <c r="GM34" s="5"/>
      <c r="GN34" s="5"/>
      <c r="GO34" s="5"/>
      <c r="GP34" s="5"/>
      <c r="GQ34" s="5"/>
      <c r="GR34" s="5"/>
      <c r="GS34" s="5"/>
      <c r="GT34" s="5"/>
      <c r="GU34" s="5"/>
      <c r="GV34" s="5"/>
      <c r="GW34" s="5"/>
      <c r="GX34" s="5"/>
      <c r="GY34" s="5"/>
      <c r="GZ34" s="5"/>
      <c r="HA34" s="5"/>
      <c r="HB34" s="5"/>
      <c r="HC34" s="5"/>
      <c r="HD34" s="5"/>
      <c r="HE34" s="5"/>
      <c r="HF34" s="5"/>
      <c r="HG34" s="5"/>
      <c r="HH34" s="5"/>
      <c r="HI34" s="5"/>
      <c r="HJ34" s="5"/>
      <c r="HK34" s="5"/>
      <c r="HL34" s="5"/>
    </row>
    <row r="35" spans="1:220" ht="18" customHeight="1" x14ac:dyDescent="0.25">
      <c r="A35" s="51" t="s">
        <v>14</v>
      </c>
      <c r="B35" s="51"/>
      <c r="C35" s="51"/>
      <c r="D35" s="7"/>
      <c r="E35" s="5"/>
      <c r="F35" s="52"/>
      <c r="G35" s="52"/>
      <c r="H35" s="32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</row>
    <row r="36" spans="1:220" ht="36" customHeight="1" x14ac:dyDescent="0.25">
      <c r="A36" s="46" t="s">
        <v>15</v>
      </c>
      <c r="B36" s="46"/>
      <c r="C36" s="46"/>
      <c r="D36" s="8"/>
      <c r="E36" s="39">
        <v>36439349.409999996</v>
      </c>
      <c r="F36" s="38"/>
      <c r="G36" s="52"/>
      <c r="H36" s="52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5"/>
      <c r="BC36" s="5"/>
      <c r="BD36" s="5"/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5"/>
      <c r="DH36" s="5"/>
      <c r="DI36" s="5"/>
      <c r="DJ36" s="5"/>
      <c r="DK36" s="5"/>
      <c r="DL36" s="5"/>
      <c r="DM36" s="5"/>
      <c r="DN36" s="5"/>
      <c r="DO36" s="5"/>
      <c r="DP36" s="5"/>
      <c r="DQ36" s="5"/>
      <c r="DR36" s="5"/>
      <c r="DS36" s="5"/>
      <c r="DT36" s="5"/>
      <c r="DU36" s="5"/>
      <c r="DV36" s="5"/>
      <c r="DW36" s="5"/>
      <c r="DX36" s="5"/>
      <c r="DY36" s="5"/>
      <c r="DZ36" s="5"/>
      <c r="EA36" s="5"/>
      <c r="EB36" s="5"/>
      <c r="EC36" s="5"/>
      <c r="ED36" s="5"/>
      <c r="EE36" s="5"/>
      <c r="EF36" s="5"/>
      <c r="EG36" s="5"/>
      <c r="EH36" s="5"/>
      <c r="EI36" s="5"/>
      <c r="EJ36" s="5"/>
      <c r="EK36" s="5"/>
      <c r="EL36" s="5"/>
      <c r="EM36" s="5"/>
      <c r="EN36" s="5"/>
      <c r="EO36" s="5"/>
      <c r="EP36" s="5"/>
      <c r="EQ36" s="5"/>
      <c r="ER36" s="5"/>
      <c r="ES36" s="5"/>
      <c r="ET36" s="5"/>
      <c r="EU36" s="5"/>
      <c r="EV36" s="5"/>
      <c r="EW36" s="5"/>
      <c r="EX36" s="5"/>
      <c r="EY36" s="5"/>
      <c r="EZ36" s="5"/>
      <c r="FA36" s="5"/>
      <c r="FB36" s="5"/>
      <c r="FC36" s="5"/>
      <c r="FD36" s="5"/>
      <c r="FE36" s="5"/>
      <c r="FF36" s="5"/>
      <c r="FG36" s="5"/>
      <c r="FH36" s="5"/>
      <c r="FI36" s="5"/>
      <c r="FJ36" s="5"/>
      <c r="FK36" s="5"/>
      <c r="FL36" s="5"/>
      <c r="FM36" s="5"/>
      <c r="FN36" s="5"/>
      <c r="FO36" s="5"/>
      <c r="FP36" s="5"/>
      <c r="FQ36" s="5"/>
      <c r="FR36" s="5"/>
      <c r="FS36" s="5"/>
      <c r="FT36" s="5"/>
      <c r="FU36" s="5"/>
      <c r="FV36" s="5"/>
      <c r="FW36" s="5"/>
      <c r="FX36" s="5"/>
      <c r="FY36" s="5"/>
      <c r="FZ36" s="5"/>
      <c r="GA36" s="5"/>
      <c r="GB36" s="5"/>
      <c r="GC36" s="5"/>
      <c r="GD36" s="5"/>
      <c r="GE36" s="5"/>
      <c r="GF36" s="5"/>
      <c r="GG36" s="5"/>
      <c r="GH36" s="5"/>
      <c r="GI36" s="5"/>
      <c r="GJ36" s="5"/>
      <c r="GK36" s="5"/>
      <c r="GL36" s="5"/>
      <c r="GM36" s="5"/>
      <c r="GN36" s="5"/>
      <c r="GO36" s="5"/>
      <c r="GP36" s="5"/>
      <c r="GQ36" s="5"/>
      <c r="GR36" s="5"/>
      <c r="GS36" s="5"/>
      <c r="GT36" s="5"/>
      <c r="GU36" s="5"/>
      <c r="GV36" s="5"/>
      <c r="GW36" s="5"/>
      <c r="GX36" s="5"/>
      <c r="GY36" s="5"/>
      <c r="GZ36" s="5"/>
      <c r="HA36" s="5"/>
      <c r="HB36" s="5"/>
      <c r="HC36" s="5"/>
      <c r="HD36" s="5"/>
      <c r="HE36" s="5"/>
      <c r="HF36" s="5"/>
      <c r="HG36" s="5"/>
      <c r="HH36" s="5"/>
      <c r="HI36" s="5"/>
      <c r="HJ36" s="5"/>
      <c r="HK36" s="5"/>
      <c r="HL36" s="5"/>
    </row>
    <row r="37" spans="1:220" ht="18" customHeight="1" x14ac:dyDescent="0.25">
      <c r="A37" s="51" t="s">
        <v>16</v>
      </c>
      <c r="B37" s="51"/>
      <c r="C37" s="51"/>
      <c r="D37" s="7"/>
      <c r="E37" s="10">
        <f>+E36</f>
        <v>36439349.409999996</v>
      </c>
      <c r="F37" s="55"/>
      <c r="G37" s="47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5"/>
      <c r="DH37" s="5"/>
      <c r="DI37" s="5"/>
      <c r="DJ37" s="5"/>
      <c r="DK37" s="5"/>
      <c r="DL37" s="5"/>
      <c r="DM37" s="5"/>
      <c r="DN37" s="5"/>
      <c r="DO37" s="5"/>
      <c r="DP37" s="5"/>
      <c r="DQ37" s="5"/>
      <c r="DR37" s="5"/>
      <c r="DS37" s="5"/>
      <c r="DT37" s="5"/>
      <c r="DU37" s="5"/>
      <c r="DV37" s="5"/>
      <c r="DW37" s="5"/>
      <c r="DX37" s="5"/>
      <c r="DY37" s="5"/>
      <c r="DZ37" s="5"/>
      <c r="EA37" s="5"/>
      <c r="EB37" s="5"/>
      <c r="EC37" s="5"/>
      <c r="ED37" s="5"/>
      <c r="EE37" s="5"/>
      <c r="EF37" s="5"/>
      <c r="EG37" s="5"/>
      <c r="EH37" s="5"/>
      <c r="EI37" s="5"/>
      <c r="EJ37" s="5"/>
      <c r="EK37" s="5"/>
      <c r="EL37" s="5"/>
      <c r="EM37" s="5"/>
      <c r="EN37" s="5"/>
      <c r="EO37" s="5"/>
      <c r="EP37" s="5"/>
      <c r="EQ37" s="5"/>
      <c r="ER37" s="5"/>
      <c r="ES37" s="5"/>
      <c r="ET37" s="5"/>
      <c r="EU37" s="5"/>
      <c r="EV37" s="5"/>
      <c r="EW37" s="5"/>
      <c r="EX37" s="5"/>
      <c r="EY37" s="5"/>
      <c r="EZ37" s="5"/>
      <c r="FA37" s="5"/>
      <c r="FB37" s="5"/>
      <c r="FC37" s="5"/>
      <c r="FD37" s="5"/>
      <c r="FE37" s="5"/>
      <c r="FF37" s="5"/>
      <c r="FG37" s="5"/>
      <c r="FH37" s="5"/>
      <c r="FI37" s="5"/>
      <c r="FJ37" s="5"/>
      <c r="FK37" s="5"/>
      <c r="FL37" s="5"/>
      <c r="FM37" s="5"/>
      <c r="FN37" s="5"/>
      <c r="FO37" s="5"/>
      <c r="FP37" s="5"/>
      <c r="FQ37" s="5"/>
      <c r="FR37" s="5"/>
      <c r="FS37" s="5"/>
      <c r="FT37" s="5"/>
      <c r="FU37" s="5"/>
      <c r="FV37" s="5"/>
      <c r="FW37" s="5"/>
      <c r="FX37" s="5"/>
      <c r="FY37" s="5"/>
      <c r="FZ37" s="5"/>
      <c r="GA37" s="5"/>
      <c r="GB37" s="5"/>
      <c r="GC37" s="5"/>
      <c r="GD37" s="5"/>
      <c r="GE37" s="5"/>
      <c r="GF37" s="5"/>
      <c r="GG37" s="5"/>
      <c r="GH37" s="5"/>
      <c r="GI37" s="5"/>
      <c r="GJ37" s="5"/>
      <c r="GK37" s="5"/>
      <c r="GL37" s="5"/>
      <c r="GM37" s="5"/>
      <c r="GN37" s="5"/>
      <c r="GO37" s="5"/>
      <c r="GP37" s="5"/>
      <c r="GQ37" s="5"/>
      <c r="GR37" s="5"/>
      <c r="GS37" s="5"/>
      <c r="GT37" s="5"/>
      <c r="GU37" s="5"/>
      <c r="GV37" s="5"/>
      <c r="GW37" s="5"/>
      <c r="GX37" s="5"/>
      <c r="GY37" s="5"/>
      <c r="GZ37" s="5"/>
      <c r="HA37" s="5"/>
      <c r="HB37" s="5"/>
      <c r="HC37" s="5"/>
      <c r="HD37" s="5"/>
      <c r="HE37" s="5"/>
      <c r="HF37" s="5"/>
      <c r="HG37" s="5"/>
      <c r="HH37" s="5"/>
      <c r="HI37" s="5"/>
      <c r="HJ37" s="5"/>
      <c r="HK37" s="5"/>
      <c r="HL37" s="5"/>
    </row>
    <row r="38" spans="1:220" ht="18" x14ac:dyDescent="0.25">
      <c r="A38" s="7"/>
      <c r="B38" s="7"/>
      <c r="C38" s="7"/>
      <c r="D38" s="7"/>
      <c r="E38" s="5"/>
      <c r="F38" s="47"/>
      <c r="G38" s="47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5"/>
      <c r="DH38" s="5"/>
      <c r="DI38" s="5"/>
      <c r="DJ38" s="5"/>
      <c r="DK38" s="5"/>
      <c r="DL38" s="5"/>
      <c r="DM38" s="5"/>
      <c r="DN38" s="5"/>
      <c r="DO38" s="5"/>
      <c r="DP38" s="5"/>
      <c r="DQ38" s="5"/>
      <c r="DR38" s="5"/>
      <c r="DS38" s="5"/>
      <c r="DT38" s="5"/>
      <c r="DU38" s="5"/>
      <c r="DV38" s="5"/>
      <c r="DW38" s="5"/>
      <c r="DX38" s="5"/>
      <c r="DY38" s="5"/>
      <c r="DZ38" s="5"/>
      <c r="EA38" s="5"/>
      <c r="EB38" s="5"/>
      <c r="EC38" s="5"/>
      <c r="ED38" s="5"/>
      <c r="EE38" s="5"/>
      <c r="EF38" s="5"/>
      <c r="EG38" s="5"/>
      <c r="EH38" s="5"/>
      <c r="EI38" s="5"/>
      <c r="EJ38" s="5"/>
      <c r="EK38" s="5"/>
      <c r="EL38" s="5"/>
      <c r="EM38" s="5"/>
      <c r="EN38" s="5"/>
      <c r="EO38" s="5"/>
      <c r="EP38" s="5"/>
      <c r="EQ38" s="5"/>
      <c r="ER38" s="5"/>
      <c r="ES38" s="5"/>
      <c r="ET38" s="5"/>
      <c r="EU38" s="5"/>
      <c r="EV38" s="5"/>
      <c r="EW38" s="5"/>
      <c r="EX38" s="5"/>
      <c r="EY38" s="5"/>
      <c r="EZ38" s="5"/>
      <c r="FA38" s="5"/>
      <c r="FB38" s="5"/>
      <c r="FC38" s="5"/>
      <c r="FD38" s="5"/>
      <c r="FE38" s="5"/>
      <c r="FF38" s="5"/>
      <c r="FG38" s="5"/>
      <c r="FH38" s="5"/>
      <c r="FI38" s="5"/>
      <c r="FJ38" s="5"/>
      <c r="FK38" s="5"/>
      <c r="FL38" s="5"/>
      <c r="FM38" s="5"/>
      <c r="FN38" s="5"/>
      <c r="FO38" s="5"/>
      <c r="FP38" s="5"/>
      <c r="FQ38" s="5"/>
      <c r="FR38" s="5"/>
      <c r="FS38" s="5"/>
      <c r="FT38" s="5"/>
      <c r="FU38" s="5"/>
      <c r="FV38" s="5"/>
      <c r="FW38" s="5"/>
      <c r="FX38" s="5"/>
      <c r="FY38" s="5"/>
      <c r="FZ38" s="5"/>
      <c r="GA38" s="5"/>
      <c r="GB38" s="5"/>
      <c r="GC38" s="5"/>
      <c r="GD38" s="5"/>
      <c r="GE38" s="5"/>
      <c r="GF38" s="5"/>
      <c r="GG38" s="5"/>
      <c r="GH38" s="5"/>
      <c r="GI38" s="5"/>
      <c r="GJ38" s="5"/>
      <c r="GK38" s="5"/>
      <c r="GL38" s="5"/>
      <c r="GM38" s="5"/>
      <c r="GN38" s="5"/>
      <c r="GO38" s="5"/>
      <c r="GP38" s="5"/>
      <c r="GQ38" s="5"/>
      <c r="GR38" s="5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</row>
    <row r="39" spans="1:220" ht="18" customHeight="1" x14ac:dyDescent="0.25">
      <c r="A39" s="51" t="s">
        <v>17</v>
      </c>
      <c r="B39" s="51"/>
      <c r="C39" s="51"/>
      <c r="D39" s="7"/>
      <c r="E39" s="5"/>
      <c r="F39" s="47"/>
      <c r="G39" s="47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5"/>
      <c r="DH39" s="5"/>
      <c r="DI39" s="5"/>
      <c r="DJ39" s="5"/>
      <c r="DK39" s="5"/>
      <c r="DL39" s="5"/>
      <c r="DM39" s="5"/>
      <c r="DN39" s="5"/>
      <c r="DO39" s="5"/>
      <c r="DP39" s="5"/>
      <c r="DQ39" s="5"/>
      <c r="DR39" s="5"/>
      <c r="DS39" s="5"/>
      <c r="DT39" s="5"/>
      <c r="DU39" s="5"/>
      <c r="DV39" s="5"/>
      <c r="DW39" s="5"/>
      <c r="DX39" s="5"/>
      <c r="DY39" s="5"/>
      <c r="DZ39" s="5"/>
      <c r="EA39" s="5"/>
      <c r="EB39" s="5"/>
      <c r="EC39" s="5"/>
      <c r="ED39" s="5"/>
      <c r="EE39" s="5"/>
      <c r="EF39" s="5"/>
      <c r="EG39" s="5"/>
      <c r="EH39" s="5"/>
      <c r="EI39" s="5"/>
      <c r="EJ39" s="5"/>
      <c r="EK39" s="5"/>
      <c r="EL39" s="5"/>
      <c r="EM39" s="5"/>
      <c r="EN39" s="5"/>
      <c r="EO39" s="5"/>
      <c r="EP39" s="5"/>
      <c r="EQ39" s="5"/>
      <c r="ER39" s="5"/>
      <c r="ES39" s="5"/>
      <c r="ET39" s="5"/>
      <c r="EU39" s="5"/>
      <c r="EV39" s="5"/>
      <c r="EW39" s="5"/>
      <c r="EX39" s="5"/>
      <c r="EY39" s="5"/>
      <c r="EZ39" s="5"/>
      <c r="FA39" s="5"/>
      <c r="FB39" s="5"/>
      <c r="FC39" s="5"/>
      <c r="FD39" s="5"/>
      <c r="FE39" s="5"/>
      <c r="FF39" s="5"/>
      <c r="FG39" s="5"/>
      <c r="FH39" s="5"/>
      <c r="FI39" s="5"/>
      <c r="FJ39" s="5"/>
      <c r="FK39" s="5"/>
      <c r="FL39" s="5"/>
      <c r="FM39" s="5"/>
      <c r="FN39" s="5"/>
      <c r="FO39" s="5"/>
      <c r="FP39" s="5"/>
      <c r="FQ39" s="5"/>
      <c r="FR39" s="5"/>
      <c r="FS39" s="5"/>
      <c r="FT39" s="5"/>
      <c r="FU39" s="5"/>
      <c r="FV39" s="5"/>
      <c r="FW39" s="5"/>
      <c r="FX39" s="5"/>
      <c r="FY39" s="5"/>
      <c r="FZ39" s="5"/>
      <c r="GA39" s="5"/>
      <c r="GB39" s="5"/>
      <c r="GC39" s="5"/>
      <c r="GD39" s="5"/>
      <c r="GE39" s="5"/>
      <c r="GF39" s="5"/>
      <c r="GG39" s="5"/>
      <c r="GH39" s="5"/>
      <c r="GI39" s="5"/>
      <c r="GJ39" s="5"/>
      <c r="GK39" s="5"/>
      <c r="GL39" s="5"/>
      <c r="GM39" s="5"/>
      <c r="GN39" s="5"/>
      <c r="GO39" s="5"/>
      <c r="GP39" s="5"/>
      <c r="GQ39" s="5"/>
      <c r="GR39" s="5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</row>
    <row r="40" spans="1:220" ht="36" customHeight="1" x14ac:dyDescent="0.25">
      <c r="A40" s="46" t="s">
        <v>18</v>
      </c>
      <c r="B40" s="46"/>
      <c r="C40" s="46"/>
      <c r="D40" s="8"/>
      <c r="E40" s="15">
        <v>0</v>
      </c>
      <c r="F40" s="47"/>
      <c r="G40" s="47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5"/>
      <c r="BC40" s="5"/>
      <c r="BD40" s="5"/>
      <c r="BE40" s="5"/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</row>
    <row r="41" spans="1:220" ht="36" customHeight="1" x14ac:dyDescent="0.25">
      <c r="A41" s="51" t="s">
        <v>19</v>
      </c>
      <c r="B41" s="51"/>
      <c r="C41" s="51"/>
      <c r="D41" s="7"/>
      <c r="E41" s="16">
        <f>+E40</f>
        <v>0</v>
      </c>
      <c r="F41" s="47"/>
      <c r="G41" s="47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5"/>
      <c r="BC41" s="5"/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5"/>
      <c r="DH41" s="5"/>
      <c r="DI41" s="5"/>
      <c r="DJ41" s="5"/>
      <c r="DK41" s="5"/>
      <c r="DL41" s="5"/>
      <c r="DM41" s="5"/>
      <c r="DN41" s="5"/>
      <c r="DO41" s="5"/>
      <c r="DP41" s="5"/>
      <c r="DQ41" s="5"/>
      <c r="DR41" s="5"/>
      <c r="DS41" s="5"/>
      <c r="DT41" s="5"/>
      <c r="DU41" s="5"/>
      <c r="DV41" s="5"/>
      <c r="DW41" s="5"/>
      <c r="DX41" s="5"/>
      <c r="DY41" s="5"/>
      <c r="DZ41" s="5"/>
      <c r="EA41" s="5"/>
      <c r="EB41" s="5"/>
      <c r="EC41" s="5"/>
      <c r="ED41" s="5"/>
      <c r="EE41" s="5"/>
      <c r="EF41" s="5"/>
      <c r="EG41" s="5"/>
      <c r="EH41" s="5"/>
      <c r="EI41" s="5"/>
      <c r="EJ41" s="5"/>
      <c r="EK41" s="5"/>
      <c r="EL41" s="5"/>
      <c r="EM41" s="5"/>
      <c r="EN41" s="5"/>
      <c r="EO41" s="5"/>
      <c r="EP41" s="5"/>
      <c r="EQ41" s="5"/>
      <c r="ER41" s="5"/>
      <c r="ES41" s="5"/>
      <c r="ET41" s="5"/>
      <c r="EU41" s="5"/>
      <c r="EV41" s="5"/>
      <c r="EW41" s="5"/>
      <c r="EX41" s="5"/>
      <c r="EY41" s="5"/>
      <c r="EZ41" s="5"/>
      <c r="FA41" s="5"/>
      <c r="FB41" s="5"/>
      <c r="FC41" s="5"/>
      <c r="FD41" s="5"/>
      <c r="FE41" s="5"/>
      <c r="FF41" s="5"/>
      <c r="FG41" s="5"/>
      <c r="FH41" s="5"/>
      <c r="FI41" s="5"/>
      <c r="FJ41" s="5"/>
      <c r="FK41" s="5"/>
      <c r="FL41" s="5"/>
      <c r="FM41" s="5"/>
      <c r="FN41" s="5"/>
      <c r="FO41" s="5"/>
      <c r="FP41" s="5"/>
      <c r="FQ41" s="5"/>
      <c r="FR41" s="5"/>
      <c r="FS41" s="5"/>
      <c r="FT41" s="5"/>
      <c r="FU41" s="5"/>
      <c r="FV41" s="5"/>
      <c r="FW41" s="5"/>
      <c r="FX41" s="5"/>
      <c r="FY41" s="5"/>
      <c r="FZ41" s="5"/>
      <c r="GA41" s="5"/>
      <c r="GB41" s="5"/>
      <c r="GC41" s="5"/>
      <c r="GD41" s="5"/>
      <c r="GE41" s="5"/>
      <c r="GF41" s="5"/>
      <c r="GG41" s="5"/>
      <c r="GH41" s="5"/>
      <c r="GI41" s="5"/>
      <c r="GJ41" s="5"/>
      <c r="GK41" s="5"/>
      <c r="GL41" s="5"/>
      <c r="GM41" s="5"/>
      <c r="GN41" s="5"/>
      <c r="GO41" s="5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</row>
    <row r="42" spans="1:220" ht="18" x14ac:dyDescent="0.25">
      <c r="A42" s="7"/>
      <c r="B42" s="7"/>
      <c r="C42" s="7"/>
      <c r="D42" s="7"/>
      <c r="E42" s="5"/>
      <c r="F42" s="47"/>
      <c r="G42" s="47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5"/>
      <c r="BC42" s="5"/>
      <c r="BD42" s="5"/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5"/>
      <c r="DH42" s="5"/>
      <c r="DI42" s="5"/>
      <c r="DJ42" s="5"/>
      <c r="DK42" s="5"/>
      <c r="DL42" s="5"/>
      <c r="DM42" s="5"/>
      <c r="DN42" s="5"/>
      <c r="DO42" s="5"/>
      <c r="DP42" s="5"/>
      <c r="DQ42" s="5"/>
      <c r="DR42" s="5"/>
      <c r="DS42" s="5"/>
      <c r="DT42" s="5"/>
      <c r="DU42" s="5"/>
      <c r="DV42" s="5"/>
      <c r="DW42" s="5"/>
      <c r="DX42" s="5"/>
      <c r="DY42" s="5"/>
      <c r="DZ42" s="5"/>
      <c r="EA42" s="5"/>
      <c r="EB42" s="5"/>
      <c r="EC42" s="5"/>
      <c r="ED42" s="5"/>
      <c r="EE42" s="5"/>
      <c r="EF42" s="5"/>
      <c r="EG42" s="5"/>
      <c r="EH42" s="5"/>
      <c r="EI42" s="5"/>
      <c r="EJ42" s="5"/>
      <c r="EK42" s="5"/>
      <c r="EL42" s="5"/>
      <c r="EM42" s="5"/>
      <c r="EN42" s="5"/>
      <c r="EO42" s="5"/>
      <c r="EP42" s="5"/>
      <c r="EQ42" s="5"/>
      <c r="ER42" s="5"/>
      <c r="ES42" s="5"/>
      <c r="ET42" s="5"/>
      <c r="EU42" s="5"/>
      <c r="EV42" s="5"/>
      <c r="EW42" s="5"/>
      <c r="EX42" s="5"/>
      <c r="EY42" s="5"/>
      <c r="EZ42" s="5"/>
      <c r="FA42" s="5"/>
      <c r="FB42" s="5"/>
      <c r="FC42" s="5"/>
      <c r="FD42" s="5"/>
      <c r="FE42" s="5"/>
      <c r="FF42" s="5"/>
      <c r="FG42" s="5"/>
      <c r="FH42" s="5"/>
      <c r="FI42" s="5"/>
      <c r="FJ42" s="5"/>
      <c r="FK42" s="5"/>
      <c r="FL42" s="5"/>
      <c r="FM42" s="5"/>
      <c r="FN42" s="5"/>
      <c r="FO42" s="5"/>
      <c r="FP42" s="5"/>
      <c r="FQ42" s="5"/>
      <c r="FR42" s="5"/>
      <c r="FS42" s="5"/>
      <c r="FT42" s="5"/>
      <c r="FU42" s="5"/>
      <c r="FV42" s="5"/>
      <c r="FW42" s="5"/>
      <c r="FX42" s="5"/>
      <c r="FY42" s="5"/>
      <c r="FZ42" s="5"/>
      <c r="GA42" s="5"/>
      <c r="GB42" s="5"/>
      <c r="GC42" s="5"/>
      <c r="GD42" s="5"/>
      <c r="GE42" s="5"/>
      <c r="GF42" s="5"/>
      <c r="GG42" s="5"/>
      <c r="GH42" s="5"/>
      <c r="GI42" s="5"/>
      <c r="GJ42" s="5"/>
      <c r="GK42" s="5"/>
      <c r="GL42" s="5"/>
      <c r="GM42" s="5"/>
      <c r="GN42" s="5"/>
      <c r="GO42" s="5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</row>
    <row r="43" spans="1:220" ht="18.75" thickBot="1" x14ac:dyDescent="0.3">
      <c r="A43" s="51" t="s">
        <v>20</v>
      </c>
      <c r="B43" s="51"/>
      <c r="C43" s="51"/>
      <c r="D43" s="7"/>
      <c r="E43" s="17">
        <f>+E37+E41</f>
        <v>36439349.409999996</v>
      </c>
      <c r="F43" s="47"/>
      <c r="G43" s="47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</row>
    <row r="44" spans="1:220" ht="18" x14ac:dyDescent="0.25">
      <c r="A44" s="7"/>
      <c r="B44" s="7"/>
      <c r="C44" s="7"/>
      <c r="D44" s="7"/>
      <c r="E44" s="5"/>
      <c r="F44" s="47"/>
      <c r="G44" s="47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</row>
    <row r="45" spans="1:220" ht="18.75" thickBot="1" x14ac:dyDescent="0.3">
      <c r="A45" s="51" t="s">
        <v>21</v>
      </c>
      <c r="B45" s="51"/>
      <c r="C45" s="51"/>
      <c r="D45" s="7"/>
      <c r="E45" s="17">
        <f>+E31-E43</f>
        <v>125051288.11999997</v>
      </c>
      <c r="F45" s="47"/>
      <c r="G45" s="47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</row>
    <row r="46" spans="1:220" ht="18" x14ac:dyDescent="0.25">
      <c r="A46" s="7"/>
      <c r="B46" s="7"/>
      <c r="C46" s="7"/>
      <c r="D46" s="7"/>
      <c r="E46" s="5"/>
      <c r="F46" s="55"/>
      <c r="G46" s="47"/>
      <c r="H46" s="23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</row>
    <row r="47" spans="1:220" ht="36" customHeight="1" thickBot="1" x14ac:dyDescent="0.3">
      <c r="A47" s="51" t="s">
        <v>22</v>
      </c>
      <c r="B47" s="51"/>
      <c r="C47" s="51"/>
      <c r="D47" s="7"/>
      <c r="E47" s="14">
        <f>+E43+E45</f>
        <v>161490637.52999997</v>
      </c>
      <c r="F47" s="55"/>
      <c r="G47" s="47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</row>
    <row r="48" spans="1:220" ht="18.75" thickTop="1" x14ac:dyDescent="0.25">
      <c r="A48" s="6"/>
      <c r="B48" s="6"/>
      <c r="C48" s="6"/>
      <c r="D48" s="7"/>
      <c r="E48" s="61">
        <f>+E31-E47</f>
        <v>0</v>
      </c>
      <c r="F48" s="55"/>
      <c r="G48" s="47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</row>
    <row r="49" spans="1:220" ht="18" x14ac:dyDescent="0.25">
      <c r="A49" s="25"/>
      <c r="B49" s="26"/>
      <c r="C49" s="26"/>
      <c r="D49" s="7"/>
      <c r="E49" s="18"/>
      <c r="F49" s="47"/>
      <c r="G49" s="47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</row>
    <row r="50" spans="1:220" ht="18" x14ac:dyDescent="0.25">
      <c r="A50" s="27"/>
      <c r="B50" s="27"/>
      <c r="C50" s="27"/>
      <c r="D50" s="22"/>
      <c r="E50" s="22"/>
      <c r="F50" s="47"/>
      <c r="G50" s="47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</row>
    <row r="51" spans="1:220" ht="18" x14ac:dyDescent="0.25">
      <c r="A51" s="58"/>
      <c r="B51" s="58"/>
      <c r="C51" s="58"/>
      <c r="D51" s="7"/>
      <c r="E51" s="18"/>
      <c r="F51" s="47"/>
      <c r="G51" s="47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</row>
    <row r="52" spans="1:220" ht="18" x14ac:dyDescent="0.25">
      <c r="A52" s="21"/>
      <c r="B52" s="6"/>
      <c r="C52" s="6"/>
      <c r="D52" s="7"/>
      <c r="E52" s="18"/>
      <c r="F52" s="5"/>
      <c r="G52" s="23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</row>
    <row r="53" spans="1:220" ht="18" x14ac:dyDescent="0.25">
      <c r="A53" s="7"/>
      <c r="B53" s="18"/>
      <c r="C53" s="6"/>
      <c r="D53" s="7"/>
      <c r="E53" s="18"/>
      <c r="F53" s="56"/>
      <c r="G53" s="56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</row>
    <row r="54" spans="1:220" ht="18" x14ac:dyDescent="0.25">
      <c r="A54" s="57" t="s">
        <v>32</v>
      </c>
      <c r="B54" s="57"/>
      <c r="C54" s="6"/>
      <c r="D54" s="57" t="s">
        <v>34</v>
      </c>
      <c r="E54" s="57"/>
      <c r="F54" s="42"/>
      <c r="G54" s="42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5"/>
      <c r="BC54" s="5"/>
      <c r="BD54" s="5"/>
      <c r="BE54" s="5"/>
      <c r="BF54" s="5"/>
      <c r="BG54" s="5"/>
      <c r="BH54" s="5"/>
      <c r="BI54" s="5"/>
      <c r="BJ54" s="5"/>
      <c r="BK54" s="5"/>
      <c r="BL54" s="5"/>
      <c r="BM54" s="5"/>
      <c r="BN54" s="5"/>
      <c r="BO54" s="5"/>
      <c r="BP54" s="5"/>
      <c r="BQ54" s="5"/>
      <c r="BR54" s="5"/>
      <c r="BS54" s="5"/>
      <c r="BT54" s="5"/>
      <c r="BU54" s="5"/>
      <c r="BV54" s="5"/>
      <c r="BW54" s="5"/>
      <c r="BX54" s="5"/>
      <c r="BY54" s="5"/>
      <c r="BZ54" s="5"/>
      <c r="CA54" s="5"/>
      <c r="CB54" s="5"/>
      <c r="CC54" s="5"/>
      <c r="CD54" s="5"/>
      <c r="CE54" s="5"/>
      <c r="CF54" s="5"/>
      <c r="CG54" s="5"/>
      <c r="CH54" s="5"/>
      <c r="CI54" s="5"/>
      <c r="CJ54" s="5"/>
      <c r="CK54" s="5"/>
      <c r="CL54" s="5"/>
      <c r="CM54" s="5"/>
      <c r="CN54" s="5"/>
      <c r="CO54" s="5"/>
      <c r="CP54" s="5"/>
      <c r="CQ54" s="5"/>
      <c r="CR54" s="5"/>
      <c r="CS54" s="5"/>
      <c r="CT54" s="5"/>
      <c r="CU54" s="5"/>
      <c r="CV54" s="5"/>
      <c r="CW54" s="5"/>
      <c r="CX54" s="5"/>
      <c r="CY54" s="5"/>
      <c r="CZ54" s="5"/>
      <c r="DA54" s="5"/>
      <c r="DB54" s="5"/>
      <c r="DC54" s="5"/>
      <c r="DD54" s="5"/>
      <c r="DE54" s="5"/>
      <c r="DF54" s="5"/>
      <c r="DG54" s="5"/>
      <c r="DH54" s="5"/>
      <c r="DI54" s="5"/>
      <c r="DJ54" s="5"/>
      <c r="DK54" s="5"/>
      <c r="DL54" s="5"/>
      <c r="DM54" s="5"/>
      <c r="DN54" s="5"/>
      <c r="DO54" s="5"/>
      <c r="DP54" s="5"/>
      <c r="DQ54" s="5"/>
      <c r="DR54" s="5"/>
      <c r="DS54" s="5"/>
      <c r="DT54" s="5"/>
      <c r="DU54" s="5"/>
      <c r="DV54" s="5"/>
      <c r="DW54" s="5"/>
      <c r="DX54" s="5"/>
      <c r="DY54" s="5"/>
      <c r="DZ54" s="5"/>
      <c r="EA54" s="5"/>
      <c r="EB54" s="5"/>
      <c r="EC54" s="5"/>
      <c r="ED54" s="5"/>
      <c r="EE54" s="5"/>
      <c r="EF54" s="5"/>
      <c r="EG54" s="5"/>
      <c r="EH54" s="5"/>
      <c r="EI54" s="5"/>
      <c r="EJ54" s="5"/>
      <c r="EK54" s="5"/>
      <c r="EL54" s="5"/>
      <c r="EM54" s="5"/>
      <c r="EN54" s="5"/>
      <c r="EO54" s="5"/>
      <c r="EP54" s="5"/>
      <c r="EQ54" s="5"/>
      <c r="ER54" s="5"/>
      <c r="ES54" s="5"/>
      <c r="ET54" s="5"/>
      <c r="EU54" s="5"/>
      <c r="EV54" s="5"/>
      <c r="EW54" s="5"/>
      <c r="EX54" s="5"/>
      <c r="EY54" s="5"/>
      <c r="EZ54" s="5"/>
      <c r="FA54" s="5"/>
      <c r="FB54" s="5"/>
      <c r="FC54" s="5"/>
      <c r="FD54" s="5"/>
      <c r="FE54" s="5"/>
      <c r="FF54" s="5"/>
      <c r="FG54" s="5"/>
      <c r="FH54" s="5"/>
      <c r="FI54" s="5"/>
      <c r="FJ54" s="5"/>
      <c r="FK54" s="5"/>
      <c r="FL54" s="5"/>
      <c r="FM54" s="5"/>
      <c r="FN54" s="5"/>
      <c r="FO54" s="5"/>
      <c r="FP54" s="5"/>
      <c r="FQ54" s="5"/>
      <c r="FR54" s="5"/>
      <c r="FS54" s="5"/>
      <c r="FT54" s="5"/>
      <c r="FU54" s="5"/>
      <c r="FV54" s="5"/>
      <c r="FW54" s="5"/>
      <c r="FX54" s="5"/>
      <c r="FY54" s="5"/>
      <c r="FZ54" s="5"/>
      <c r="GA54" s="5"/>
      <c r="GB54" s="5"/>
      <c r="GC54" s="5"/>
      <c r="GD54" s="5"/>
      <c r="GE54" s="5"/>
      <c r="GF54" s="5"/>
      <c r="GG54" s="5"/>
      <c r="GH54" s="5"/>
      <c r="GI54" s="5"/>
      <c r="GJ54" s="5"/>
      <c r="GK54" s="5"/>
      <c r="GL54" s="5"/>
      <c r="GM54" s="5"/>
      <c r="GN54" s="5"/>
      <c r="GO54" s="5"/>
      <c r="GP54" s="5"/>
      <c r="GQ54" s="5"/>
      <c r="GR54" s="5"/>
      <c r="GS54" s="5"/>
      <c r="GT54" s="5"/>
      <c r="GU54" s="5"/>
      <c r="GV54" s="5"/>
      <c r="GW54" s="5"/>
      <c r="GX54" s="5"/>
      <c r="GY54" s="5"/>
      <c r="GZ54" s="5"/>
      <c r="HA54" s="5"/>
      <c r="HB54" s="5"/>
      <c r="HC54" s="5"/>
      <c r="HD54" s="5"/>
      <c r="HE54" s="5"/>
      <c r="HF54" s="5"/>
      <c r="HG54" s="5"/>
      <c r="HH54" s="5"/>
      <c r="HI54" s="5"/>
      <c r="HJ54" s="5"/>
      <c r="HK54" s="5"/>
      <c r="HL54" s="5"/>
    </row>
    <row r="55" spans="1:220" ht="18" customHeight="1" x14ac:dyDescent="0.25">
      <c r="A55" s="59" t="s">
        <v>24</v>
      </c>
      <c r="B55" s="59"/>
      <c r="C55" s="6"/>
      <c r="D55" s="59" t="s">
        <v>33</v>
      </c>
      <c r="E55" s="59"/>
      <c r="F55" s="42"/>
      <c r="G55" s="42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5"/>
      <c r="DH55" s="5"/>
      <c r="DI55" s="5"/>
      <c r="DJ55" s="5"/>
      <c r="DK55" s="5"/>
      <c r="DL55" s="5"/>
      <c r="DM55" s="5"/>
      <c r="DN55" s="5"/>
      <c r="DO55" s="5"/>
      <c r="DP55" s="5"/>
      <c r="DQ55" s="5"/>
      <c r="DR55" s="5"/>
      <c r="DS55" s="5"/>
      <c r="DT55" s="5"/>
      <c r="DU55" s="5"/>
      <c r="DV55" s="5"/>
      <c r="DW55" s="5"/>
      <c r="DX55" s="5"/>
      <c r="DY55" s="5"/>
      <c r="DZ55" s="5"/>
      <c r="EA55" s="5"/>
      <c r="EB55" s="5"/>
      <c r="EC55" s="5"/>
      <c r="ED55" s="5"/>
      <c r="EE55" s="5"/>
      <c r="EF55" s="5"/>
      <c r="EG55" s="5"/>
      <c r="EH55" s="5"/>
      <c r="EI55" s="5"/>
      <c r="EJ55" s="5"/>
      <c r="EK55" s="5"/>
      <c r="EL55" s="5"/>
      <c r="EM55" s="5"/>
      <c r="EN55" s="5"/>
      <c r="EO55" s="5"/>
      <c r="EP55" s="5"/>
      <c r="EQ55" s="5"/>
      <c r="ER55" s="5"/>
      <c r="ES55" s="5"/>
      <c r="ET55" s="5"/>
      <c r="EU55" s="5"/>
      <c r="EV55" s="5"/>
      <c r="EW55" s="5"/>
      <c r="EX55" s="5"/>
      <c r="EY55" s="5"/>
      <c r="EZ55" s="5"/>
      <c r="FA55" s="5"/>
      <c r="FB55" s="5"/>
      <c r="FC55" s="5"/>
      <c r="FD55" s="5"/>
      <c r="FE55" s="5"/>
      <c r="FF55" s="5"/>
      <c r="FG55" s="5"/>
      <c r="FH55" s="5"/>
      <c r="FI55" s="5"/>
      <c r="FJ55" s="5"/>
      <c r="FK55" s="5"/>
      <c r="FL55" s="5"/>
      <c r="FM55" s="5"/>
      <c r="FN55" s="5"/>
      <c r="FO55" s="5"/>
      <c r="FP55" s="5"/>
      <c r="FQ55" s="5"/>
      <c r="FR55" s="5"/>
      <c r="FS55" s="5"/>
      <c r="FT55" s="5"/>
      <c r="FU55" s="5"/>
      <c r="FV55" s="5"/>
      <c r="FW55" s="5"/>
      <c r="FX55" s="5"/>
      <c r="FY55" s="5"/>
      <c r="FZ55" s="5"/>
      <c r="GA55" s="5"/>
      <c r="GB55" s="5"/>
      <c r="GC55" s="5"/>
      <c r="GD55" s="5"/>
      <c r="GE55" s="5"/>
      <c r="GF55" s="5"/>
      <c r="GG55" s="5"/>
      <c r="GH55" s="5"/>
      <c r="GI55" s="5"/>
      <c r="GJ55" s="5"/>
      <c r="GK55" s="5"/>
      <c r="GL55" s="5"/>
      <c r="GM55" s="5"/>
      <c r="GN55" s="5"/>
      <c r="GO55" s="5"/>
      <c r="GP55" s="5"/>
      <c r="GQ55" s="5"/>
      <c r="GR55" s="5"/>
      <c r="GS55" s="5"/>
      <c r="GT55" s="5"/>
      <c r="GU55" s="5"/>
      <c r="GV55" s="5"/>
      <c r="GW55" s="5"/>
      <c r="GX55" s="5"/>
      <c r="GY55" s="5"/>
      <c r="GZ55" s="5"/>
      <c r="HA55" s="5"/>
      <c r="HB55" s="5"/>
      <c r="HC55" s="5"/>
      <c r="HD55" s="5"/>
      <c r="HE55" s="5"/>
      <c r="HF55" s="5"/>
      <c r="HG55" s="5"/>
      <c r="HH55" s="5"/>
      <c r="HI55" s="5"/>
      <c r="HJ55" s="5"/>
      <c r="HK55" s="5"/>
      <c r="HL55" s="5"/>
    </row>
    <row r="56" spans="1:220" ht="18" x14ac:dyDescent="0.25">
      <c r="A56" s="6"/>
      <c r="B56" s="6"/>
      <c r="C56" s="6"/>
      <c r="D56" s="7"/>
      <c r="E56" s="18"/>
      <c r="F56" s="47"/>
      <c r="G56" s="47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5"/>
      <c r="DH56" s="5"/>
      <c r="DI56" s="5"/>
      <c r="DJ56" s="5"/>
      <c r="DK56" s="5"/>
      <c r="DL56" s="5"/>
      <c r="DM56" s="5"/>
      <c r="DN56" s="5"/>
      <c r="DO56" s="5"/>
      <c r="DP56" s="5"/>
      <c r="DQ56" s="5"/>
      <c r="DR56" s="5"/>
      <c r="DS56" s="5"/>
      <c r="DT56" s="5"/>
      <c r="DU56" s="5"/>
      <c r="DV56" s="5"/>
      <c r="DW56" s="5"/>
      <c r="DX56" s="5"/>
      <c r="DY56" s="5"/>
      <c r="DZ56" s="5"/>
      <c r="EA56" s="5"/>
      <c r="EB56" s="5"/>
      <c r="EC56" s="5"/>
      <c r="ED56" s="5"/>
      <c r="EE56" s="5"/>
      <c r="EF56" s="5"/>
      <c r="EG56" s="5"/>
      <c r="EH56" s="5"/>
      <c r="EI56" s="5"/>
      <c r="EJ56" s="5"/>
      <c r="EK56" s="5"/>
      <c r="EL56" s="5"/>
      <c r="EM56" s="5"/>
      <c r="EN56" s="5"/>
      <c r="EO56" s="5"/>
      <c r="EP56" s="5"/>
      <c r="EQ56" s="5"/>
      <c r="ER56" s="5"/>
      <c r="ES56" s="5"/>
      <c r="ET56" s="5"/>
      <c r="EU56" s="5"/>
      <c r="EV56" s="5"/>
      <c r="EW56" s="5"/>
      <c r="EX56" s="5"/>
      <c r="EY56" s="5"/>
      <c r="EZ56" s="5"/>
      <c r="FA56" s="5"/>
      <c r="FB56" s="5"/>
      <c r="FC56" s="5"/>
      <c r="FD56" s="5"/>
      <c r="FE56" s="5"/>
      <c r="FF56" s="5"/>
      <c r="FG56" s="5"/>
      <c r="FH56" s="5"/>
      <c r="FI56" s="5"/>
      <c r="FJ56" s="5"/>
      <c r="FK56" s="5"/>
      <c r="FL56" s="5"/>
      <c r="FM56" s="5"/>
      <c r="FN56" s="5"/>
      <c r="FO56" s="5"/>
      <c r="FP56" s="5"/>
      <c r="FQ56" s="5"/>
      <c r="FR56" s="5"/>
      <c r="FS56" s="5"/>
      <c r="FT56" s="5"/>
      <c r="FU56" s="5"/>
      <c r="FV56" s="5"/>
      <c r="FW56" s="5"/>
      <c r="FX56" s="5"/>
      <c r="FY56" s="5"/>
      <c r="FZ56" s="5"/>
      <c r="GA56" s="5"/>
      <c r="GB56" s="5"/>
      <c r="GC56" s="5"/>
      <c r="GD56" s="5"/>
      <c r="GE56" s="5"/>
      <c r="GF56" s="5"/>
      <c r="GG56" s="5"/>
      <c r="GH56" s="5"/>
      <c r="GI56" s="5"/>
      <c r="GJ56" s="5"/>
      <c r="GK56" s="5"/>
      <c r="GL56" s="5"/>
      <c r="GM56" s="5"/>
      <c r="GN56" s="5"/>
      <c r="GO56" s="5"/>
      <c r="GP56" s="5"/>
      <c r="GQ56" s="5"/>
      <c r="GR56" s="5"/>
      <c r="GS56" s="5"/>
      <c r="GT56" s="5"/>
      <c r="GU56" s="5"/>
      <c r="GV56" s="5"/>
      <c r="GW56" s="5"/>
      <c r="GX56" s="5"/>
      <c r="GY56" s="5"/>
      <c r="GZ56" s="5"/>
      <c r="HA56" s="5"/>
      <c r="HB56" s="5"/>
      <c r="HC56" s="5"/>
      <c r="HD56" s="5"/>
      <c r="HE56" s="5"/>
      <c r="HF56" s="5"/>
      <c r="HG56" s="5"/>
      <c r="HH56" s="5"/>
      <c r="HI56" s="5"/>
      <c r="HJ56" s="5"/>
      <c r="HK56" s="5"/>
      <c r="HL56" s="5"/>
    </row>
    <row r="57" spans="1:220" ht="18" x14ac:dyDescent="0.25">
      <c r="A57" s="6"/>
      <c r="B57" s="6"/>
      <c r="C57" s="6"/>
      <c r="D57" s="7"/>
      <c r="E57" s="18"/>
      <c r="F57" s="5"/>
      <c r="G57" s="23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</row>
    <row r="58" spans="1:220" x14ac:dyDescent="0.25">
      <c r="A58" s="1"/>
      <c r="B58" s="1"/>
      <c r="C58" s="1"/>
      <c r="D58" s="1"/>
      <c r="E58" s="1"/>
      <c r="F58" s="42"/>
      <c r="G58" s="42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  <c r="CX58" s="1"/>
      <c r="CY58" s="1"/>
      <c r="CZ58" s="1"/>
      <c r="DA58" s="1"/>
      <c r="DB58" s="1"/>
      <c r="DC58" s="1"/>
      <c r="DD58" s="1"/>
      <c r="DE58" s="1"/>
      <c r="DF58" s="1"/>
      <c r="DG58" s="1"/>
      <c r="DH58" s="1"/>
      <c r="DI58" s="1"/>
      <c r="DJ58" s="1"/>
      <c r="DK58" s="1"/>
      <c r="DL58" s="1"/>
      <c r="DM58" s="1"/>
      <c r="DN58" s="1"/>
      <c r="DO58" s="1"/>
      <c r="DP58" s="1"/>
      <c r="DQ58" s="1"/>
      <c r="DR58" s="1"/>
      <c r="DS58" s="1"/>
      <c r="DT58" s="1"/>
      <c r="DU58" s="1"/>
      <c r="DV58" s="1"/>
      <c r="DW58" s="1"/>
      <c r="DX58" s="1"/>
      <c r="DY58" s="1"/>
      <c r="DZ58" s="1"/>
      <c r="EA58" s="1"/>
      <c r="EB58" s="1"/>
      <c r="EC58" s="1"/>
      <c r="ED58" s="1"/>
      <c r="EE58" s="1"/>
      <c r="EF58" s="1"/>
      <c r="EG58" s="1"/>
      <c r="EH58" s="1"/>
      <c r="EI58" s="1"/>
      <c r="EJ58" s="1"/>
      <c r="EK58" s="1"/>
      <c r="EL58" s="1"/>
      <c r="EM58" s="1"/>
      <c r="EN58" s="1"/>
      <c r="EO58" s="1"/>
      <c r="EP58" s="1"/>
      <c r="EQ58" s="1"/>
      <c r="ER58" s="1"/>
      <c r="ES58" s="1"/>
      <c r="ET58" s="1"/>
      <c r="EU58" s="1"/>
      <c r="EV58" s="1"/>
      <c r="EW58" s="1"/>
      <c r="EX58" s="1"/>
      <c r="EY58" s="1"/>
      <c r="EZ58" s="1"/>
      <c r="FA58" s="1"/>
      <c r="FB58" s="1"/>
      <c r="FC58" s="1"/>
      <c r="FD58" s="1"/>
      <c r="FE58" s="1"/>
      <c r="FF58" s="1"/>
      <c r="FG58" s="1"/>
      <c r="FH58" s="1"/>
      <c r="FI58" s="1"/>
      <c r="FJ58" s="1"/>
      <c r="FK58" s="1"/>
      <c r="FL58" s="1"/>
      <c r="FM58" s="1"/>
      <c r="FN58" s="1"/>
      <c r="FO58" s="1"/>
      <c r="FP58" s="1"/>
      <c r="FQ58" s="1"/>
      <c r="FR58" s="1"/>
      <c r="FS58" s="1"/>
      <c r="FT58" s="1"/>
      <c r="FU58" s="1"/>
      <c r="FV58" s="1"/>
      <c r="FW58" s="1"/>
      <c r="FX58" s="1"/>
      <c r="FY58" s="1"/>
      <c r="FZ58" s="1"/>
      <c r="GA58" s="1"/>
      <c r="GB58" s="1"/>
      <c r="GC58" s="1"/>
      <c r="GD58" s="1"/>
      <c r="GE58" s="1"/>
      <c r="GF58" s="1"/>
      <c r="GG58" s="1"/>
      <c r="GH58" s="1"/>
      <c r="GI58" s="1"/>
      <c r="GJ58" s="1"/>
      <c r="GK58" s="1"/>
      <c r="GL58" s="1"/>
      <c r="GM58" s="1"/>
      <c r="GN58" s="1"/>
      <c r="GO58" s="1"/>
      <c r="GP58" s="1"/>
      <c r="GQ58" s="1"/>
      <c r="GR58" s="1"/>
      <c r="GS58" s="1"/>
      <c r="GT58" s="1"/>
      <c r="GU58" s="1"/>
      <c r="GV58" s="1"/>
      <c r="GW58" s="1"/>
      <c r="GX58" s="1"/>
      <c r="GY58" s="1"/>
      <c r="GZ58" s="1"/>
      <c r="HA58" s="1"/>
      <c r="HB58" s="1"/>
      <c r="HC58" s="1"/>
      <c r="HD58" s="1"/>
      <c r="HE58" s="1"/>
      <c r="HF58" s="1"/>
      <c r="HG58" s="1"/>
      <c r="HH58" s="1"/>
      <c r="HI58" s="1"/>
      <c r="HJ58" s="1"/>
      <c r="HK58" s="1"/>
      <c r="HL58" s="1"/>
    </row>
    <row r="59" spans="1:220" x14ac:dyDescent="0.25">
      <c r="A59" s="1"/>
      <c r="B59" s="1"/>
      <c r="C59" s="1"/>
      <c r="D59" s="1"/>
      <c r="E59" s="1"/>
      <c r="F59" s="42"/>
      <c r="G59" s="42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  <c r="CX59" s="1"/>
      <c r="CY59" s="1"/>
      <c r="CZ59" s="1"/>
      <c r="DA59" s="1"/>
      <c r="DB59" s="1"/>
      <c r="DC59" s="1"/>
      <c r="DD59" s="1"/>
      <c r="DE59" s="1"/>
      <c r="DF59" s="1"/>
      <c r="DG59" s="1"/>
      <c r="DH59" s="1"/>
      <c r="DI59" s="1"/>
      <c r="DJ59" s="1"/>
      <c r="DK59" s="1"/>
      <c r="DL59" s="1"/>
      <c r="DM59" s="1"/>
      <c r="DN59" s="1"/>
      <c r="DO59" s="1"/>
      <c r="DP59" s="1"/>
      <c r="DQ59" s="1"/>
      <c r="DR59" s="1"/>
      <c r="DS59" s="1"/>
      <c r="DT59" s="1"/>
      <c r="DU59" s="1"/>
      <c r="DV59" s="1"/>
      <c r="DW59" s="1"/>
      <c r="DX59" s="1"/>
      <c r="DY59" s="1"/>
      <c r="DZ59" s="1"/>
      <c r="EA59" s="1"/>
      <c r="EB59" s="1"/>
      <c r="EC59" s="1"/>
      <c r="ED59" s="1"/>
      <c r="EE59" s="1"/>
      <c r="EF59" s="1"/>
      <c r="EG59" s="1"/>
      <c r="EH59" s="1"/>
      <c r="EI59" s="1"/>
      <c r="EJ59" s="1"/>
      <c r="EK59" s="1"/>
      <c r="EL59" s="1"/>
      <c r="EM59" s="1"/>
      <c r="EN59" s="1"/>
      <c r="EO59" s="1"/>
      <c r="EP59" s="1"/>
      <c r="EQ59" s="1"/>
      <c r="ER59" s="1"/>
      <c r="ES59" s="1"/>
      <c r="ET59" s="1"/>
      <c r="EU59" s="1"/>
      <c r="EV59" s="1"/>
      <c r="EW59" s="1"/>
      <c r="EX59" s="1"/>
      <c r="EY59" s="1"/>
      <c r="EZ59" s="1"/>
      <c r="FA59" s="1"/>
      <c r="FB59" s="1"/>
      <c r="FC59" s="1"/>
      <c r="FD59" s="1"/>
      <c r="FE59" s="1"/>
      <c r="FF59" s="1"/>
      <c r="FG59" s="1"/>
      <c r="FH59" s="1"/>
      <c r="FI59" s="1"/>
      <c r="FJ59" s="1"/>
      <c r="FK59" s="1"/>
      <c r="FL59" s="1"/>
      <c r="FM59" s="1"/>
      <c r="FN59" s="1"/>
      <c r="FO59" s="1"/>
      <c r="FP59" s="1"/>
      <c r="FQ59" s="1"/>
      <c r="FR59" s="1"/>
      <c r="FS59" s="1"/>
      <c r="FT59" s="1"/>
      <c r="FU59" s="1"/>
      <c r="FV59" s="1"/>
      <c r="FW59" s="1"/>
      <c r="FX59" s="1"/>
      <c r="FY59" s="1"/>
      <c r="FZ59" s="1"/>
      <c r="GA59" s="1"/>
      <c r="GB59" s="1"/>
      <c r="GC59" s="1"/>
      <c r="GD59" s="1"/>
      <c r="GE59" s="1"/>
      <c r="GF59" s="1"/>
      <c r="GG59" s="1"/>
      <c r="GH59" s="1"/>
      <c r="GI59" s="1"/>
      <c r="GJ59" s="1"/>
      <c r="GK59" s="1"/>
      <c r="GL59" s="1"/>
      <c r="GM59" s="1"/>
      <c r="GN59" s="1"/>
      <c r="GO59" s="1"/>
      <c r="GP59" s="1"/>
      <c r="GQ59" s="1"/>
      <c r="GR59" s="1"/>
      <c r="GS59" s="1"/>
      <c r="GT59" s="1"/>
      <c r="GU59" s="1"/>
      <c r="GV59" s="1"/>
      <c r="GW59" s="1"/>
      <c r="GX59" s="1"/>
      <c r="GY59" s="1"/>
      <c r="GZ59" s="1"/>
      <c r="HA59" s="1"/>
      <c r="HB59" s="1"/>
      <c r="HC59" s="1"/>
      <c r="HD59" s="1"/>
      <c r="HE59" s="1"/>
      <c r="HF59" s="1"/>
      <c r="HG59" s="1"/>
      <c r="HH59" s="1"/>
      <c r="HI59" s="1"/>
      <c r="HJ59" s="1"/>
      <c r="HK59" s="1"/>
      <c r="HL59" s="1"/>
    </row>
    <row r="60" spans="1:220" x14ac:dyDescent="0.25">
      <c r="A60" s="1"/>
      <c r="B60" s="1"/>
      <c r="C60" s="1"/>
      <c r="D60" s="1"/>
      <c r="E60" s="1"/>
      <c r="F60" s="42"/>
      <c r="G60" s="42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  <c r="CX60" s="1"/>
      <c r="CY60" s="1"/>
      <c r="CZ60" s="1"/>
      <c r="DA60" s="1"/>
      <c r="DB60" s="1"/>
      <c r="DC60" s="1"/>
      <c r="DD60" s="1"/>
      <c r="DE60" s="1"/>
      <c r="DF60" s="1"/>
      <c r="DG60" s="1"/>
      <c r="DH60" s="1"/>
      <c r="DI60" s="1"/>
      <c r="DJ60" s="1"/>
      <c r="DK60" s="1"/>
      <c r="DL60" s="1"/>
      <c r="DM60" s="1"/>
      <c r="DN60" s="1"/>
      <c r="DO60" s="1"/>
      <c r="DP60" s="1"/>
      <c r="DQ60" s="1"/>
      <c r="DR60" s="1"/>
      <c r="DS60" s="1"/>
      <c r="DT60" s="1"/>
      <c r="DU60" s="1"/>
      <c r="DV60" s="1"/>
      <c r="DW60" s="1"/>
      <c r="DX60" s="1"/>
      <c r="DY60" s="1"/>
      <c r="DZ60" s="1"/>
      <c r="EA60" s="1"/>
      <c r="EB60" s="1"/>
      <c r="EC60" s="1"/>
      <c r="ED60" s="1"/>
      <c r="EE60" s="1"/>
      <c r="EF60" s="1"/>
      <c r="EG60" s="1"/>
      <c r="EH60" s="1"/>
      <c r="EI60" s="1"/>
      <c r="EJ60" s="1"/>
      <c r="EK60" s="1"/>
      <c r="EL60" s="1"/>
      <c r="EM60" s="1"/>
      <c r="EN60" s="1"/>
      <c r="EO60" s="1"/>
      <c r="EP60" s="1"/>
      <c r="EQ60" s="1"/>
      <c r="ER60" s="1"/>
      <c r="ES60" s="1"/>
      <c r="ET60" s="1"/>
      <c r="EU60" s="1"/>
      <c r="EV60" s="1"/>
      <c r="EW60" s="1"/>
      <c r="EX60" s="1"/>
      <c r="EY60" s="1"/>
      <c r="EZ60" s="1"/>
      <c r="FA60" s="1"/>
      <c r="FB60" s="1"/>
      <c r="FC60" s="1"/>
      <c r="FD60" s="1"/>
      <c r="FE60" s="1"/>
      <c r="FF60" s="1"/>
      <c r="FG60" s="1"/>
      <c r="FH60" s="1"/>
      <c r="FI60" s="1"/>
      <c r="FJ60" s="1"/>
      <c r="FK60" s="1"/>
      <c r="FL60" s="1"/>
      <c r="FM60" s="1"/>
      <c r="FN60" s="1"/>
      <c r="FO60" s="1"/>
      <c r="FP60" s="1"/>
      <c r="FQ60" s="1"/>
      <c r="FR60" s="1"/>
      <c r="FS60" s="1"/>
      <c r="FT60" s="1"/>
      <c r="FU60" s="1"/>
      <c r="FV60" s="1"/>
      <c r="FW60" s="1"/>
      <c r="FX60" s="1"/>
      <c r="FY60" s="1"/>
      <c r="FZ60" s="1"/>
      <c r="GA60" s="1"/>
      <c r="GB60" s="1"/>
      <c r="GC60" s="1"/>
      <c r="GD60" s="1"/>
      <c r="GE60" s="1"/>
      <c r="GF60" s="1"/>
      <c r="GG60" s="1"/>
      <c r="GH60" s="1"/>
      <c r="GI60" s="1"/>
      <c r="GJ60" s="1"/>
      <c r="GK60" s="1"/>
      <c r="GL60" s="1"/>
      <c r="GM60" s="1"/>
      <c r="GN60" s="1"/>
      <c r="GO60" s="1"/>
      <c r="GP60" s="1"/>
      <c r="GQ60" s="1"/>
      <c r="GR60" s="1"/>
      <c r="GS60" s="1"/>
      <c r="GT60" s="1"/>
      <c r="GU60" s="1"/>
      <c r="GV60" s="1"/>
      <c r="GW60" s="1"/>
      <c r="GX60" s="1"/>
      <c r="GY60" s="1"/>
      <c r="GZ60" s="1"/>
      <c r="HA60" s="1"/>
      <c r="HB60" s="1"/>
      <c r="HC60" s="1"/>
      <c r="HD60" s="1"/>
      <c r="HE60" s="1"/>
      <c r="HF60" s="1"/>
      <c r="HG60" s="1"/>
      <c r="HH60" s="1"/>
      <c r="HI60" s="1"/>
      <c r="HJ60" s="1"/>
      <c r="HK60" s="1"/>
      <c r="HL60" s="1"/>
    </row>
    <row r="61" spans="1:220" ht="18" x14ac:dyDescent="0.25">
      <c r="A61" s="1"/>
      <c r="B61" s="57" t="s">
        <v>23</v>
      </c>
      <c r="C61" s="57"/>
      <c r="D61" s="57"/>
      <c r="E61" s="1"/>
      <c r="F61" s="42"/>
      <c r="G61" s="42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  <c r="CX61" s="1"/>
      <c r="CY61" s="1"/>
      <c r="CZ61" s="1"/>
      <c r="DA61" s="1"/>
      <c r="DB61" s="1"/>
      <c r="DC61" s="1"/>
      <c r="DD61" s="1"/>
      <c r="DE61" s="1"/>
      <c r="DF61" s="1"/>
      <c r="DG61" s="1"/>
      <c r="DH61" s="1"/>
      <c r="DI61" s="1"/>
      <c r="DJ61" s="1"/>
      <c r="DK61" s="1"/>
      <c r="DL61" s="1"/>
      <c r="DM61" s="1"/>
      <c r="DN61" s="1"/>
      <c r="DO61" s="1"/>
      <c r="DP61" s="1"/>
      <c r="DQ61" s="1"/>
      <c r="DR61" s="1"/>
      <c r="DS61" s="1"/>
      <c r="DT61" s="1"/>
      <c r="DU61" s="1"/>
      <c r="DV61" s="1"/>
      <c r="DW61" s="1"/>
      <c r="DX61" s="1"/>
      <c r="DY61" s="1"/>
      <c r="DZ61" s="1"/>
      <c r="EA61" s="1"/>
      <c r="EB61" s="1"/>
      <c r="EC61" s="1"/>
      <c r="ED61" s="1"/>
      <c r="EE61" s="1"/>
      <c r="EF61" s="1"/>
      <c r="EG61" s="1"/>
      <c r="EH61" s="1"/>
      <c r="EI61" s="1"/>
      <c r="EJ61" s="1"/>
      <c r="EK61" s="1"/>
      <c r="EL61" s="1"/>
      <c r="EM61" s="1"/>
      <c r="EN61" s="1"/>
      <c r="EO61" s="1"/>
      <c r="EP61" s="1"/>
      <c r="EQ61" s="1"/>
      <c r="ER61" s="1"/>
      <c r="ES61" s="1"/>
      <c r="ET61" s="1"/>
      <c r="EU61" s="1"/>
      <c r="EV61" s="1"/>
      <c r="EW61" s="1"/>
      <c r="EX61" s="1"/>
      <c r="EY61" s="1"/>
      <c r="EZ61" s="1"/>
      <c r="FA61" s="1"/>
      <c r="FB61" s="1"/>
      <c r="FC61" s="1"/>
      <c r="FD61" s="1"/>
      <c r="FE61" s="1"/>
      <c r="FF61" s="1"/>
      <c r="FG61" s="1"/>
      <c r="FH61" s="1"/>
      <c r="FI61" s="1"/>
      <c r="FJ61" s="1"/>
      <c r="FK61" s="1"/>
      <c r="FL61" s="1"/>
      <c r="FM61" s="1"/>
      <c r="FN61" s="1"/>
      <c r="FO61" s="1"/>
      <c r="FP61" s="1"/>
      <c r="FQ61" s="1"/>
      <c r="FR61" s="1"/>
      <c r="FS61" s="1"/>
      <c r="FT61" s="1"/>
      <c r="FU61" s="1"/>
      <c r="FV61" s="1"/>
      <c r="FW61" s="1"/>
      <c r="FX61" s="1"/>
      <c r="FY61" s="1"/>
      <c r="FZ61" s="1"/>
      <c r="GA61" s="1"/>
      <c r="GB61" s="1"/>
      <c r="GC61" s="1"/>
      <c r="GD61" s="1"/>
      <c r="GE61" s="1"/>
      <c r="GF61" s="1"/>
      <c r="GG61" s="1"/>
      <c r="GH61" s="1"/>
      <c r="GI61" s="1"/>
      <c r="GJ61" s="1"/>
      <c r="GK61" s="1"/>
      <c r="GL61" s="1"/>
      <c r="GM61" s="1"/>
      <c r="GN61" s="1"/>
      <c r="GO61" s="1"/>
      <c r="GP61" s="1"/>
      <c r="GQ61" s="1"/>
      <c r="GR61" s="1"/>
      <c r="GS61" s="1"/>
      <c r="GT61" s="1"/>
      <c r="GU61" s="1"/>
      <c r="GV61" s="1"/>
      <c r="GW61" s="1"/>
      <c r="GX61" s="1"/>
      <c r="GY61" s="1"/>
      <c r="GZ61" s="1"/>
      <c r="HA61" s="1"/>
      <c r="HB61" s="1"/>
      <c r="HC61" s="1"/>
      <c r="HD61" s="1"/>
      <c r="HE61" s="1"/>
      <c r="HF61" s="1"/>
      <c r="HG61" s="1"/>
      <c r="HH61" s="1"/>
      <c r="HI61" s="1"/>
      <c r="HJ61" s="1"/>
      <c r="HK61" s="1"/>
      <c r="HL61" s="1"/>
    </row>
    <row r="62" spans="1:220" ht="18" x14ac:dyDescent="0.25">
      <c r="A62" s="1"/>
      <c r="B62" s="59" t="s">
        <v>35</v>
      </c>
      <c r="C62" s="59"/>
      <c r="D62" s="59"/>
      <c r="E62" s="1"/>
      <c r="F62" s="42"/>
      <c r="G62" s="42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  <c r="CX62" s="1"/>
      <c r="CY62" s="1"/>
      <c r="CZ62" s="1"/>
      <c r="DA62" s="1"/>
      <c r="DB62" s="1"/>
      <c r="DC62" s="1"/>
      <c r="DD62" s="1"/>
      <c r="DE62" s="1"/>
      <c r="DF62" s="1"/>
      <c r="DG62" s="1"/>
      <c r="DH62" s="1"/>
      <c r="DI62" s="1"/>
      <c r="DJ62" s="1"/>
      <c r="DK62" s="1"/>
      <c r="DL62" s="1"/>
      <c r="DM62" s="1"/>
      <c r="DN62" s="1"/>
      <c r="DO62" s="1"/>
      <c r="DP62" s="1"/>
      <c r="DQ62" s="1"/>
      <c r="DR62" s="1"/>
      <c r="DS62" s="1"/>
      <c r="DT62" s="1"/>
      <c r="DU62" s="1"/>
      <c r="DV62" s="1"/>
      <c r="DW62" s="1"/>
      <c r="DX62" s="1"/>
      <c r="DY62" s="1"/>
      <c r="DZ62" s="1"/>
      <c r="EA62" s="1"/>
      <c r="EB62" s="1"/>
      <c r="EC62" s="1"/>
      <c r="ED62" s="1"/>
      <c r="EE62" s="1"/>
      <c r="EF62" s="1"/>
      <c r="EG62" s="1"/>
      <c r="EH62" s="1"/>
      <c r="EI62" s="1"/>
      <c r="EJ62" s="1"/>
      <c r="EK62" s="1"/>
      <c r="EL62" s="1"/>
      <c r="EM62" s="1"/>
      <c r="EN62" s="1"/>
      <c r="EO62" s="1"/>
      <c r="EP62" s="1"/>
      <c r="EQ62" s="1"/>
      <c r="ER62" s="1"/>
      <c r="ES62" s="1"/>
      <c r="ET62" s="1"/>
      <c r="EU62" s="1"/>
      <c r="EV62" s="1"/>
      <c r="EW62" s="1"/>
      <c r="EX62" s="1"/>
      <c r="EY62" s="1"/>
      <c r="EZ62" s="1"/>
      <c r="FA62" s="1"/>
      <c r="FB62" s="1"/>
      <c r="FC62" s="1"/>
      <c r="FD62" s="1"/>
      <c r="FE62" s="1"/>
      <c r="FF62" s="1"/>
      <c r="FG62" s="1"/>
      <c r="FH62" s="1"/>
      <c r="FI62" s="1"/>
      <c r="FJ62" s="1"/>
      <c r="FK62" s="1"/>
      <c r="FL62" s="1"/>
      <c r="FM62" s="1"/>
      <c r="FN62" s="1"/>
      <c r="FO62" s="1"/>
      <c r="FP62" s="1"/>
      <c r="FQ62" s="1"/>
      <c r="FR62" s="1"/>
      <c r="FS62" s="1"/>
      <c r="FT62" s="1"/>
      <c r="FU62" s="1"/>
      <c r="FV62" s="1"/>
      <c r="FW62" s="1"/>
      <c r="FX62" s="1"/>
      <c r="FY62" s="1"/>
      <c r="FZ62" s="1"/>
      <c r="GA62" s="1"/>
      <c r="GB62" s="1"/>
      <c r="GC62" s="1"/>
      <c r="GD62" s="1"/>
      <c r="GE62" s="1"/>
      <c r="GF62" s="1"/>
      <c r="GG62" s="1"/>
      <c r="GH62" s="1"/>
      <c r="GI62" s="1"/>
      <c r="GJ62" s="1"/>
      <c r="GK62" s="1"/>
      <c r="GL62" s="1"/>
      <c r="GM62" s="1"/>
      <c r="GN62" s="1"/>
      <c r="GO62" s="1"/>
      <c r="GP62" s="1"/>
      <c r="GQ62" s="1"/>
      <c r="GR62" s="1"/>
      <c r="GS62" s="1"/>
      <c r="GT62" s="1"/>
      <c r="GU62" s="1"/>
      <c r="GV62" s="1"/>
      <c r="GW62" s="1"/>
      <c r="GX62" s="1"/>
      <c r="GY62" s="1"/>
      <c r="GZ62" s="1"/>
      <c r="HA62" s="1"/>
      <c r="HB62" s="1"/>
      <c r="HC62" s="1"/>
      <c r="HD62" s="1"/>
      <c r="HE62" s="1"/>
      <c r="HF62" s="1"/>
      <c r="HG62" s="1"/>
      <c r="HH62" s="1"/>
      <c r="HI62" s="1"/>
      <c r="HJ62" s="1"/>
      <c r="HK62" s="1"/>
      <c r="HL62" s="1"/>
    </row>
  </sheetData>
  <mergeCells count="90">
    <mergeCell ref="A18:C18"/>
    <mergeCell ref="A17:C17"/>
    <mergeCell ref="A21:C21"/>
    <mergeCell ref="A22:C22"/>
    <mergeCell ref="B61:D61"/>
    <mergeCell ref="A55:B55"/>
    <mergeCell ref="D55:E55"/>
    <mergeCell ref="A41:C41"/>
    <mergeCell ref="A19:C19"/>
    <mergeCell ref="F61:G61"/>
    <mergeCell ref="B62:D62"/>
    <mergeCell ref="F62:G62"/>
    <mergeCell ref="F56:G56"/>
    <mergeCell ref="F58:G58"/>
    <mergeCell ref="F59:G59"/>
    <mergeCell ref="F60:G60"/>
    <mergeCell ref="F55:G55"/>
    <mergeCell ref="F46:G46"/>
    <mergeCell ref="A47:C47"/>
    <mergeCell ref="F47:G47"/>
    <mergeCell ref="F48:G48"/>
    <mergeCell ref="F49:G49"/>
    <mergeCell ref="F50:G50"/>
    <mergeCell ref="F51:G51"/>
    <mergeCell ref="F53:G53"/>
    <mergeCell ref="A54:B54"/>
    <mergeCell ref="D54:E54"/>
    <mergeCell ref="F54:G54"/>
    <mergeCell ref="A51:C51"/>
    <mergeCell ref="F42:G42"/>
    <mergeCell ref="A43:C43"/>
    <mergeCell ref="F43:G43"/>
    <mergeCell ref="F44:G44"/>
    <mergeCell ref="A45:C45"/>
    <mergeCell ref="F45:G45"/>
    <mergeCell ref="F41:G41"/>
    <mergeCell ref="F34:G34"/>
    <mergeCell ref="A35:C35"/>
    <mergeCell ref="F35:G35"/>
    <mergeCell ref="A36:C36"/>
    <mergeCell ref="G36:H36"/>
    <mergeCell ref="A37:C37"/>
    <mergeCell ref="F37:G37"/>
    <mergeCell ref="F38:G38"/>
    <mergeCell ref="A39:C39"/>
    <mergeCell ref="F39:G39"/>
    <mergeCell ref="A40:C40"/>
    <mergeCell ref="F40:G40"/>
    <mergeCell ref="F30:G30"/>
    <mergeCell ref="A31:C31"/>
    <mergeCell ref="F31:G31"/>
    <mergeCell ref="F32:G32"/>
    <mergeCell ref="A33:C33"/>
    <mergeCell ref="F33:G33"/>
    <mergeCell ref="F25:G25"/>
    <mergeCell ref="A26:C26"/>
    <mergeCell ref="F26:G26"/>
    <mergeCell ref="A27:C27"/>
    <mergeCell ref="A29:C29"/>
    <mergeCell ref="F29:G29"/>
    <mergeCell ref="F19:G19"/>
    <mergeCell ref="A20:C20"/>
    <mergeCell ref="F20:G20"/>
    <mergeCell ref="A24:C24"/>
    <mergeCell ref="F24:G24"/>
    <mergeCell ref="A16:C16"/>
    <mergeCell ref="F16:G16"/>
    <mergeCell ref="A10:E10"/>
    <mergeCell ref="F10:G10"/>
    <mergeCell ref="A11:E11"/>
    <mergeCell ref="F11:G11"/>
    <mergeCell ref="A12:E12"/>
    <mergeCell ref="F12:G12"/>
    <mergeCell ref="A13:C13"/>
    <mergeCell ref="F13:G13"/>
    <mergeCell ref="F14:G14"/>
    <mergeCell ref="A15:C15"/>
    <mergeCell ref="F15:G15"/>
    <mergeCell ref="A7:E7"/>
    <mergeCell ref="F7:G7"/>
    <mergeCell ref="A8:E8"/>
    <mergeCell ref="F8:G8"/>
    <mergeCell ref="A9:E9"/>
    <mergeCell ref="F9:G9"/>
    <mergeCell ref="F6:G6"/>
    <mergeCell ref="F1:G1"/>
    <mergeCell ref="F2:G2"/>
    <mergeCell ref="F3:G3"/>
    <mergeCell ref="F4:G4"/>
    <mergeCell ref="F5:G5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55" orientation="portrait" r:id="rId1"/>
  <colBreaks count="1" manualBreakCount="1">
    <brk id="5" max="1048575" man="1"/>
  </col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52366139DBB0247B7868BDB8EDE7D4B" ma:contentTypeVersion="6" ma:contentTypeDescription="Crear nuevo documento." ma:contentTypeScope="" ma:versionID="031d09610cebabc9a53fb037678f6e3f">
  <xsd:schema xmlns:xsd="http://www.w3.org/2001/XMLSchema" xmlns:xs="http://www.w3.org/2001/XMLSchema" xmlns:p="http://schemas.microsoft.com/office/2006/metadata/properties" xmlns:ns2="66e55bb0-6a93-486a-a874-be641f4fee4e" xmlns:ns3="7560a857-e2bb-466a-b88c-17500a5332ee" targetNamespace="http://schemas.microsoft.com/office/2006/metadata/properties" ma:root="true" ma:fieldsID="00d22cafd8287d902eb2b7103a96dd7a" ns2:_="" ns3:_="">
    <xsd:import namespace="66e55bb0-6a93-486a-a874-be641f4fee4e"/>
    <xsd:import namespace="7560a857-e2bb-466a-b88c-17500a5332e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e55bb0-6a93-486a-a874-be641f4fee4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60a857-e2bb-466a-b88c-17500a5332e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D4152C5-B45D-437A-BABB-CCD5A3B2F3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6e55bb0-6a93-486a-a874-be641f4fee4e"/>
    <ds:schemaRef ds:uri="7560a857-e2bb-466a-b88c-17500a5332e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E392A0D-B8DE-4711-95C2-C52C298436D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658754-7ACC-4DD4-96C5-6EDF789A8227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Candelaria Reyes</dc:creator>
  <cp:lastModifiedBy>Candelaria Reyes</cp:lastModifiedBy>
  <cp:lastPrinted>2025-06-17T13:54:45Z</cp:lastPrinted>
  <dcterms:created xsi:type="dcterms:W3CDTF">2024-02-20T15:03:11Z</dcterms:created>
  <dcterms:modified xsi:type="dcterms:W3CDTF">2025-10-17T16:09:05Z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0x010100C52366139DBB0247B7868BDB8EDE7D4B</vt:lpwstr>
  </property>
</Properties>
</file>