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AlmacenPROPEEP/Documentos compartidos/INVENTARIO/"/>
    </mc:Choice>
  </mc:AlternateContent>
  <xr:revisionPtr revIDLastSave="13" documentId="8_{38928D90-CD0E-46BD-A5C3-8E31F689B872}" xr6:coauthVersionLast="47" xr6:coauthVersionMax="47" xr10:uidLastSave="{5FC34607-9F7B-4638-B0A4-71F353560F25}"/>
  <bookViews>
    <workbookView xWindow="-120" yWindow="-120" windowWidth="20730" windowHeight="11040" xr2:uid="{482EB8D7-05C9-4222-98B3-930709278F1A}"/>
  </bookViews>
  <sheets>
    <sheet name="INVENTARIO" sheetId="1" r:id="rId1"/>
  </sheets>
  <externalReferences>
    <externalReference r:id="rId2"/>
  </externalReferences>
  <definedNames>
    <definedName name="CuentaPresupuestaria">'[1]02-43 Inv. de Bienes de Consumo'!$AG$18:$AG$97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21" i="1" l="1"/>
</calcChain>
</file>

<file path=xl/sharedStrings.xml><?xml version="1.0" encoding="utf-8"?>
<sst xmlns="http://schemas.openxmlformats.org/spreadsheetml/2006/main" count="507" uniqueCount="300">
  <si>
    <t xml:space="preserve"> PROYECTOS ESTRATEGICOS Y ESPECIALES (PROPEEP)</t>
  </si>
  <si>
    <t>RELACION DE INVENTARIO DE ALMACEN</t>
  </si>
  <si>
    <t>NO</t>
  </si>
  <si>
    <t>CODIGO</t>
  </si>
  <si>
    <t>NOMBRE</t>
  </si>
  <si>
    <t>PRECIO</t>
  </si>
  <si>
    <t>MEDIDA</t>
  </si>
  <si>
    <t>CANTIDAD</t>
  </si>
  <si>
    <t>TOTAL</t>
  </si>
  <si>
    <t>AGUA ALASKA  20/1</t>
  </si>
  <si>
    <t>FARDO</t>
  </si>
  <si>
    <t xml:space="preserve">AGUA CON GAS SAN PELLEGRINO 250  24/1 </t>
  </si>
  <si>
    <t>CAJA</t>
  </si>
  <si>
    <t xml:space="preserve">AZUCAR CREMA LIDER 5 LB </t>
  </si>
  <si>
    <t>LB</t>
  </si>
  <si>
    <t>CAFE SANTO DOMINGO 1 LB</t>
  </si>
  <si>
    <t xml:space="preserve">JUGOS RICA VARIADOS  24/1   </t>
  </si>
  <si>
    <t xml:space="preserve">KITS DE RACIONES ALIMENTICIAS   </t>
  </si>
  <si>
    <t>UD</t>
  </si>
  <si>
    <t>LECHE DE CHOCOLATE  24/1 RICA</t>
  </si>
  <si>
    <t>TE FRIO 4C LIMON 5 LB</t>
  </si>
  <si>
    <t>TE FRIO 4C RASPERRY 5LB</t>
  </si>
  <si>
    <t xml:space="preserve">ESTOPA </t>
  </si>
  <si>
    <t>COLCHONETA DORMILONG</t>
  </si>
  <si>
    <t>545</t>
  </si>
  <si>
    <t>JUEGO DE SABANA DE 39  MARCA EUROHOME</t>
  </si>
  <si>
    <t>378</t>
  </si>
  <si>
    <t>MOSQUITERO TRES BBB</t>
  </si>
  <si>
    <t xml:space="preserve">TOALLA DE BAÑO MARCA EUROHOME </t>
  </si>
  <si>
    <t>MALETIN PRUEBA (VISTA) PEQUEÑO</t>
  </si>
  <si>
    <t>PAPEL BOND 8 1/2 X 11  (NAVIGATOR)</t>
  </si>
  <si>
    <t xml:space="preserve">RESMA </t>
  </si>
  <si>
    <t>PAPEL BOND 8 1/2 X 14 ( RADIANTE)</t>
  </si>
  <si>
    <t>PAPEL BOND 8 1/2 X11  (OFINATO) 500/1</t>
  </si>
  <si>
    <t>PAPEL BOND 8 1/2 X11 (GNFOPRINT) 500/1</t>
  </si>
  <si>
    <t>PAPEL DE BAÑO JUMBO NATURA 12/1</t>
  </si>
  <si>
    <t xml:space="preserve">PAPEL TOALLA PRECORTADO 6/1 </t>
  </si>
  <si>
    <t>608</t>
  </si>
  <si>
    <t>SERVILLETAS DE MESA 500/1  VELVET</t>
  </si>
  <si>
    <t>ADAPTADOR MACHO MACHO 3/4</t>
  </si>
  <si>
    <t>ADAPTADOR MACHO PVC 1/2</t>
  </si>
  <si>
    <t>BANDEJAS PLASTICA PINTAR</t>
  </si>
  <si>
    <t>BOQUILLA PLASTICO FREGADERO EZ-FLO</t>
  </si>
  <si>
    <t>BOQUILLA PLASTICO LAVAMANOS EZ-FLO</t>
  </si>
  <si>
    <t>CAJA DE HERRAMIENTAS 12.5 PLASTICA</t>
  </si>
  <si>
    <t>537</t>
  </si>
  <si>
    <t>CEMENTO CPVC 1/4 GL LANCO SUPER ROJO 6/1</t>
  </si>
  <si>
    <t>538</t>
  </si>
  <si>
    <t xml:space="preserve">CEMENTO PVC 8 Oz LANCO WET-DRY AZUL </t>
  </si>
  <si>
    <t>536</t>
  </si>
  <si>
    <t>CODO PVC DRENAJE 2 x 45 SONACA</t>
  </si>
  <si>
    <t>511</t>
  </si>
  <si>
    <t>CODO PVC DRENAJE 2 x 90</t>
  </si>
  <si>
    <t>481</t>
  </si>
  <si>
    <t xml:space="preserve">CODO PVC DRENAJE 3 x 90  </t>
  </si>
  <si>
    <t>COLA EXTENSION PVC 1-1/4 x 8</t>
  </si>
  <si>
    <t>LONAS PLASTCIAS 10 X 12 NARANJA</t>
  </si>
  <si>
    <t>193</t>
  </si>
  <si>
    <t>LONAS PLASTCIAS 16 X 20 AZUL</t>
  </si>
  <si>
    <t>191</t>
  </si>
  <si>
    <t>LONAS PLASTICAS 10 X 12 AZUL</t>
  </si>
  <si>
    <t xml:space="preserve">PONCHERA DE 12 LT </t>
  </si>
  <si>
    <t>513</t>
  </si>
  <si>
    <t>REDUCCION BUSH. PVC PRESION  3/4 x 1/2</t>
  </si>
  <si>
    <t>486</t>
  </si>
  <si>
    <t>REDUCCION BUSHING PVC DRENAJE  4 x 3</t>
  </si>
  <si>
    <t>485</t>
  </si>
  <si>
    <t>REDUCCION PVC DRENAJE 3 x 2  SONACA</t>
  </si>
  <si>
    <t>503</t>
  </si>
  <si>
    <t>SIFON PVC SENCILLO FLEXIBLE</t>
  </si>
  <si>
    <t xml:space="preserve">TARUGO NARANJA  </t>
  </si>
  <si>
    <t xml:space="preserve">TEE PVC DRENAJE  2  SONACA  </t>
  </si>
  <si>
    <t>480</t>
  </si>
  <si>
    <t>TEE PVC PRESION 1/2</t>
  </si>
  <si>
    <t>509</t>
  </si>
  <si>
    <t>TUBO PVC 1/2  x 19  600LB SCH4</t>
  </si>
  <si>
    <t>507</t>
  </si>
  <si>
    <t>TUBO PVC 2  x 19  100LB SDR41</t>
  </si>
  <si>
    <t>508</t>
  </si>
  <si>
    <t>TUBO PVC 3/4  x 19  480LB SCH40</t>
  </si>
  <si>
    <t>506</t>
  </si>
  <si>
    <t>TUBO PVC 3  x 19  100LB SDR41</t>
  </si>
  <si>
    <t>505</t>
  </si>
  <si>
    <t>TUBO PVC 4 x 19  100LB SDR41</t>
  </si>
  <si>
    <t>INODORO REDONDO CON ASIENTO</t>
  </si>
  <si>
    <t xml:space="preserve">BROCHA DE 1/2 CERDAS SIMPLES  </t>
  </si>
  <si>
    <t xml:space="preserve">BROCHA DE 3/4 CERDAS SIMPLES </t>
  </si>
  <si>
    <t>BROCHA DE 1  PULGADAS</t>
  </si>
  <si>
    <t xml:space="preserve">BROCHA DE 2  PULGADAS </t>
  </si>
  <si>
    <t>421</t>
  </si>
  <si>
    <t xml:space="preserve">BROCHA  DE 2 1/2 PULGADAS </t>
  </si>
  <si>
    <t>420</t>
  </si>
  <si>
    <t>BROCHA  DE 4 PULGADAS</t>
  </si>
  <si>
    <t>102</t>
  </si>
  <si>
    <t>BROCHA DE 3 PULGADAS</t>
  </si>
  <si>
    <t xml:space="preserve">CAJA DE CEGUETA DE 100/1 </t>
  </si>
  <si>
    <t xml:space="preserve">PISTOLA PARA PINTAR MD-472 </t>
  </si>
  <si>
    <t>93</t>
  </si>
  <si>
    <t>BARRA SILICON 12/1</t>
  </si>
  <si>
    <t xml:space="preserve">CAJA PLASTICA NEGRA 27 GL GREENMADE </t>
  </si>
  <si>
    <t>108</t>
  </si>
  <si>
    <t>CLAVO ACERO 2  1/2</t>
  </si>
  <si>
    <t>387</t>
  </si>
  <si>
    <t>CLAVO CORRIENTE DE 3</t>
  </si>
  <si>
    <t xml:space="preserve">CLAVO DE ACERO REFORZADO 4   </t>
  </si>
  <si>
    <t xml:space="preserve">CODO GALVANIZADO 1/2  x 90 </t>
  </si>
  <si>
    <t xml:space="preserve">EP CAJA 2*4-1/2 </t>
  </si>
  <si>
    <t>EP CAJA OCTAGONAL 1/2 UL 1.6 ENERGYPRO</t>
  </si>
  <si>
    <t>543</t>
  </si>
  <si>
    <t xml:space="preserve">FREGADERO SENCILLO INOXIDABLE 22x25x6 </t>
  </si>
  <si>
    <t>MASCOTA DE CATCHER RAWLINGS</t>
  </si>
  <si>
    <t>760</t>
  </si>
  <si>
    <t>LAVAMANO EN PORCELANA BLANCA 21*17*6 PULGS</t>
  </si>
  <si>
    <t>LENTES PARA SOLDAR</t>
  </si>
  <si>
    <t>LIMPIA VIDRIOS P/AUTOMOBILES 24 Y 18 ECLIPSE</t>
  </si>
  <si>
    <t xml:space="preserve">MADERA 1/2 x 6 x 12 CHILENA      </t>
  </si>
  <si>
    <t xml:space="preserve">MADERA 1x3x12 BRUTO AMERICANO </t>
  </si>
  <si>
    <t xml:space="preserve">MADERA 2x4x12 BRUTO AMERICANO           </t>
  </si>
  <si>
    <t xml:space="preserve">MARCO P/SEGUETA </t>
  </si>
  <si>
    <t xml:space="preserve">REGADERA PLASTICA JARDIN 2 LITROS  </t>
  </si>
  <si>
    <t xml:space="preserve">REJILLA DESAGUE METAL PISO CUADRADA </t>
  </si>
  <si>
    <t>SET HERRAMIENTA JARDINERIA 3/1</t>
  </si>
  <si>
    <t>TORNILLO DIABLITO 3</t>
  </si>
  <si>
    <t xml:space="preserve">TORNILLO 3 x 12      </t>
  </si>
  <si>
    <t>TORNILLO DIABLITOS DE 1/2</t>
  </si>
  <si>
    <t>ALCOHOL BEAN</t>
  </si>
  <si>
    <t>GALON</t>
  </si>
  <si>
    <t>INSECTICIDA ORION 400 ML</t>
  </si>
  <si>
    <t xml:space="preserve">PINTURA AMARILLO FIESTA TROPICAL </t>
  </si>
  <si>
    <t xml:space="preserve">CUBETA </t>
  </si>
  <si>
    <t xml:space="preserve">PINTURA AMARILLO POSITIVO, CANO ELITE </t>
  </si>
  <si>
    <t xml:space="preserve">PINTURA AMARILLO TRAFICO TROPICAL </t>
  </si>
  <si>
    <t>PINTURA AZUL POSITIVO, CANO ELITE</t>
  </si>
  <si>
    <t xml:space="preserve">PINTURA AZUL POSITIVO, PRO - ADVANCE </t>
  </si>
  <si>
    <t xml:space="preserve">PINTURA TROPICAL PLUS AMARILLO 28                 </t>
  </si>
  <si>
    <t>PINTURA AMARILLO TROPICAL PLUS</t>
  </si>
  <si>
    <t xml:space="preserve">PINTURA VERDE OXIDO </t>
  </si>
  <si>
    <t xml:space="preserve">PINTURA AZUL TURQUESA , PRO - ADVANCE </t>
  </si>
  <si>
    <t>PINTURA BLANCO ESMALTE TROPICAL</t>
  </si>
  <si>
    <t xml:space="preserve">GALON </t>
  </si>
  <si>
    <t xml:space="preserve">PINTURA BLANCO TROPICAL </t>
  </si>
  <si>
    <t xml:space="preserve">PINTURA NEGRO ESMALTE  TROPICAL </t>
  </si>
  <si>
    <t xml:space="preserve">PINTURA NEGRO KROMAX POSITIVO </t>
  </si>
  <si>
    <t xml:space="preserve">PINTURA TRAFICO,BLANCO, CANO </t>
  </si>
  <si>
    <t xml:space="preserve">PINTURA TRAFICO,BLANCO, TROPICAL  </t>
  </si>
  <si>
    <t xml:space="preserve">PINTURA VERDE OSCURO TROPICAL </t>
  </si>
  <si>
    <t>540</t>
  </si>
  <si>
    <t>MASILLA ACRILICA 300 ml LANCO BLANCA</t>
  </si>
  <si>
    <t>AMBIENTADOR GLADE 8 Oz</t>
  </si>
  <si>
    <t>AMBIENTADOR P/ DISPENSADOR GLADE</t>
  </si>
  <si>
    <t xml:space="preserve">DESGRASANTE VICTORIA </t>
  </si>
  <si>
    <t xml:space="preserve">DESINFECTANTE SPRAY LYSOL 562 ML - 19 OZ </t>
  </si>
  <si>
    <t>230</t>
  </si>
  <si>
    <t>FABULOSO (DESINFECTANTE)</t>
  </si>
  <si>
    <t>915</t>
  </si>
  <si>
    <t xml:space="preserve">LAVAPLATOS LIQUIDO - LIMAR LIMON  </t>
  </si>
  <si>
    <t>PQ</t>
  </si>
  <si>
    <t xml:space="preserve">TOALLA DESINFECTANTE CLOROX - 85/1 </t>
  </si>
  <si>
    <t>TORNILLO DIABLITO 1x8</t>
  </si>
  <si>
    <t>269</t>
  </si>
  <si>
    <t>ZAFACON PLAST. 12 LTS</t>
  </si>
  <si>
    <t>532</t>
  </si>
  <si>
    <t>ALAMBRE THHN TRENZ. CORDIFLEX #12 VERDE</t>
  </si>
  <si>
    <t>BANDEJA DE ESCRITORIO (METALICAS 3/1), SMART</t>
  </si>
  <si>
    <t>BOLIGRAFO AZUL 12/1</t>
  </si>
  <si>
    <t>15</t>
  </si>
  <si>
    <t>CLIP BILLETERO 19 MM 12/1</t>
  </si>
  <si>
    <t>17</t>
  </si>
  <si>
    <t>CLIP BILLETERO 41 MM 12/1</t>
  </si>
  <si>
    <t>18</t>
  </si>
  <si>
    <t>CLIP BILLETERO 51 MM 12/1</t>
  </si>
  <si>
    <t>652</t>
  </si>
  <si>
    <t>CLIPS PARA PAPEL 33MM, NO. 1, 100/1, ARTESCO</t>
  </si>
  <si>
    <t>653</t>
  </si>
  <si>
    <t>CLIPS PARA PAPEL 50MM, NO. 1, 100/1, ARTESCO</t>
  </si>
  <si>
    <t>DISCO DE CORTE DE 14X7/64X1</t>
  </si>
  <si>
    <t>DISPENSADOR DE CINTA DE 3/4</t>
  </si>
  <si>
    <t>FOLDER MANILA  8 1/2 X 14  100/1</t>
  </si>
  <si>
    <t xml:space="preserve">FOLDER MANILA 100/1 8 1/2 * 11  </t>
  </si>
  <si>
    <t>316</t>
  </si>
  <si>
    <t xml:space="preserve">GRAPADORA ESTANDAR E METAL 444  </t>
  </si>
  <si>
    <t>641</t>
  </si>
  <si>
    <t xml:space="preserve">GRAPAS 26/6 ESTANDAR 5000/1, ARTESCO    </t>
  </si>
  <si>
    <t xml:space="preserve">KIT DE UTILES ESCOLARES  </t>
  </si>
  <si>
    <t>743</t>
  </si>
  <si>
    <t>LAPICES DE MADERA</t>
  </si>
  <si>
    <t>678</t>
  </si>
  <si>
    <t>LAPIZ DE CERA 12x1 (6x20x12)</t>
  </si>
  <si>
    <t>684</t>
  </si>
  <si>
    <t>LIBRETA RAYADA 8 1/2 x 11 AMARILLA</t>
  </si>
  <si>
    <t>LIBRETA RAYADA 8.5 x 11.75 BLANCA</t>
  </si>
  <si>
    <t xml:space="preserve">MASKING TAPE VERDE 3/4 X25MTS         </t>
  </si>
  <si>
    <t>MARCADORES DE PIZARRA, COLOR NEGRO 12/1</t>
  </si>
  <si>
    <t xml:space="preserve">PEGAMENTO UHU EN BARRA STIC 8G </t>
  </si>
  <si>
    <t>PEGAMENTO UHU EN GEL 20 GR</t>
  </si>
  <si>
    <t>PORTA LAPIZ DE METAL</t>
  </si>
  <si>
    <t>56</t>
  </si>
  <si>
    <t>POST - IT PAPEL DE NOTAS AUTOADHESIVAS 3*2 12/1</t>
  </si>
  <si>
    <t>PAQ</t>
  </si>
  <si>
    <t>58</t>
  </si>
  <si>
    <t>POST - IT PAPEL DE NOTAS AUTOADHESIVAS 3*5 12/1</t>
  </si>
  <si>
    <t>RESALTADORA NARANJA 12/1, MAPED</t>
  </si>
  <si>
    <t>646</t>
  </si>
  <si>
    <t>RESALTADORES AZUL 12/1, MAPED</t>
  </si>
  <si>
    <t>319</t>
  </si>
  <si>
    <t>RESALTADORES COLORES VARIOS 12/1</t>
  </si>
  <si>
    <t>RESALTADORES ROSADO 12/1, MAPED</t>
  </si>
  <si>
    <t>649</t>
  </si>
  <si>
    <t>RESALTADORES VERDE 12/1, MAPED</t>
  </si>
  <si>
    <t>ROLO CON MOTA DE 5 CM</t>
  </si>
  <si>
    <t>ROLO CON MOTA DE 9 CM</t>
  </si>
  <si>
    <t xml:space="preserve">SOBRES DE CARTAS NO. 10, 500/1, NASSA   </t>
  </si>
  <si>
    <t>TIJERA DE PODA BELLOTA</t>
  </si>
  <si>
    <t>41</t>
  </si>
  <si>
    <t>MARCADORES PERMANENTE, COLORES VARIADOS 12/1</t>
  </si>
  <si>
    <t>KITS DENTALES</t>
  </si>
  <si>
    <t>651</t>
  </si>
  <si>
    <t>PIZARRA MAGNETICAS  36x48 TALBOT</t>
  </si>
  <si>
    <t xml:space="preserve">COJIN ANTIESCARA 12x12   </t>
  </si>
  <si>
    <t xml:space="preserve">COJIN ANTIESCARA 16x18    </t>
  </si>
  <si>
    <t xml:space="preserve">COJIN ANTIESCARA 22x24 </t>
  </si>
  <si>
    <t xml:space="preserve">COLCHON ANTIESCARA        </t>
  </si>
  <si>
    <t xml:space="preserve">BALON DE BALONCESTO BADEN No. 6 </t>
  </si>
  <si>
    <t>BALON DE BALONCESTO BADEN No. 7</t>
  </si>
  <si>
    <t>BATE DE BEISBOL EN METAL ALUMINIO DE 30 IN</t>
  </si>
  <si>
    <t>343</t>
  </si>
  <si>
    <t>BLOCKS DE 6</t>
  </si>
  <si>
    <t xml:space="preserve">CARPAS PLEGABLES 3 X 3 </t>
  </si>
  <si>
    <t xml:space="preserve">GUANTE DE BEISBOL RAWLINGS </t>
  </si>
  <si>
    <t>450</t>
  </si>
  <si>
    <t>JUEGO DE AJEDREZ CON PIEZAS</t>
  </si>
  <si>
    <t xml:space="preserve">JUEGO DE BELLEZA DE MAQUILLAJE Y PELUQUERIA       </t>
  </si>
  <si>
    <t xml:space="preserve">JUEGO DE BLOQUES  </t>
  </si>
  <si>
    <t xml:space="preserve">JUEGO DE COCINA VARIADOS </t>
  </si>
  <si>
    <t xml:space="preserve">JUEGO SET DE DOCTOR  </t>
  </si>
  <si>
    <t xml:space="preserve">JUEGOS DE BOLOS 1 BOLA Y 6 BOLOS  </t>
  </si>
  <si>
    <t>MONOPATIN VARIADOS DE 3 RUEDA</t>
  </si>
  <si>
    <t xml:space="preserve">MUÑECA BEBÉ DE 12 </t>
  </si>
  <si>
    <t xml:space="preserve">MUÑECA CON ACCESORIOS GRANDES VARIADAS    </t>
  </si>
  <si>
    <t>MUÑECA DE 12 CON MAMELUCO</t>
  </si>
  <si>
    <t xml:space="preserve">MUÑECAS VARIADAS  </t>
  </si>
  <si>
    <t>360</t>
  </si>
  <si>
    <t xml:space="preserve">PALA CUADRADA PROMO </t>
  </si>
  <si>
    <t xml:space="preserve">PALO EXTERSOR 3MTS </t>
  </si>
  <si>
    <t>PELOTA DE BEISBOL RAWLINGS</t>
  </si>
  <si>
    <t>PELOTA DE BEISBOL</t>
  </si>
  <si>
    <t xml:space="preserve">PINCEL PUNTA REDONDA CERDA BLANCA DE 2            </t>
  </si>
  <si>
    <t xml:space="preserve">PINCEL PUNTA REDONDA CERDA BLANCA DE 4            </t>
  </si>
  <si>
    <t xml:space="preserve">PINCEL PUNTA REDONDA CERDA BLANCA DE 6           </t>
  </si>
  <si>
    <t xml:space="preserve">PINCEL PUNTA REDONDA CERDA BLANCA DE 8           </t>
  </si>
  <si>
    <t xml:space="preserve">PINCEL PUNTA REDONDA CERDA BLANCA DE 10           </t>
  </si>
  <si>
    <t>443</t>
  </si>
  <si>
    <t xml:space="preserve">TABLERO DE BALONCESTO </t>
  </si>
  <si>
    <t>TRUCK DE POLICIA</t>
  </si>
  <si>
    <t>BANDEJA DE ALUMINIO</t>
  </si>
  <si>
    <t>ENVASE CLEAR</t>
  </si>
  <si>
    <t>PLATO DESECHABLES BIODEGRADABLE</t>
  </si>
  <si>
    <t xml:space="preserve">SET DE CUBIERTOS PLASTICO DESECHABLE 40/1 </t>
  </si>
  <si>
    <t xml:space="preserve">SET DE CUCHARA 40/1    </t>
  </si>
  <si>
    <t xml:space="preserve">SET DE CUCHILLO 40/1 </t>
  </si>
  <si>
    <t>VASO CONICO DE PAPEL 200/1</t>
  </si>
  <si>
    <t xml:space="preserve">VASOS BIODEGRADABLES 25/1 - 50/1 4Oz. </t>
  </si>
  <si>
    <t xml:space="preserve">EXTENSION ELECTRICA NARANJA 75FT </t>
  </si>
  <si>
    <t>EG MARFIL INT. DOBLE 1004-V(INTERRUPTOR)</t>
  </si>
  <si>
    <t xml:space="preserve">EG MARFIL INT. SENCILLO 1000-V(INTERRUPTOR)  </t>
  </si>
  <si>
    <t>EG MARFIL TOMA CTE 110V DOBLE 15A C/T 1009-AV</t>
  </si>
  <si>
    <t>525</t>
  </si>
  <si>
    <t>GE BREAKER GRUESO 1P 20A THQL120</t>
  </si>
  <si>
    <t>296</t>
  </si>
  <si>
    <t>GE CAJA BREAKER 1F N1 4-8C 125A 10/1</t>
  </si>
  <si>
    <t>ALFONBRAS DE GOMA 4 PIEZAS, ECLIPSE</t>
  </si>
  <si>
    <t xml:space="preserve">DUCHA TELEFONO CON MANGUERA </t>
  </si>
  <si>
    <t>493</t>
  </si>
  <si>
    <t>LLAVE EMPOTRAR SAYCO</t>
  </si>
  <si>
    <t xml:space="preserve">LLAVE MEZCLADORA FREGADERO MONOMANDO CON MANGUERA </t>
  </si>
  <si>
    <t>542</t>
  </si>
  <si>
    <t>MANGUERA FLEXIBLE FREGADERO EASTMAN</t>
  </si>
  <si>
    <t>496</t>
  </si>
  <si>
    <t>MANGUERA FLEXIBLE INODORO EASTMAN</t>
  </si>
  <si>
    <t>497</t>
  </si>
  <si>
    <t>MANGUERA FLEXIBLE LAVAMANOS EASTMAN</t>
  </si>
  <si>
    <t xml:space="preserve">MANGUERA REFORZADAS 150 PIES                      </t>
  </si>
  <si>
    <t>PALOS DE EXTENSIONES</t>
  </si>
  <si>
    <t>VENTANAS SALOMONICA DE ALUMINIO CLASE A 0.39M X 0.</t>
  </si>
  <si>
    <t>VENTANAS SALOMONICA DE ALUMINIO CLASE A 0.90M X 1.</t>
  </si>
  <si>
    <t>379</t>
  </si>
  <si>
    <t>ALAMBRE DULCE #18</t>
  </si>
  <si>
    <t xml:space="preserve">CHALECO VERDE CON CINTA DOBLE    </t>
  </si>
  <si>
    <t xml:space="preserve">GUANTES DE LATEX MEDIUN 100/1 </t>
  </si>
  <si>
    <t>MOTA ANTIGOTA</t>
  </si>
  <si>
    <t>MOTAS ANTIGOTEOS DE 9</t>
  </si>
  <si>
    <t>PORTA ROLO DE 4</t>
  </si>
  <si>
    <t>PORTA ROLO DE 9</t>
  </si>
  <si>
    <t>RECOGEDOR DE BASURA REINA</t>
  </si>
  <si>
    <t>60</t>
  </si>
  <si>
    <t>REGLA DE ACERO INOXIDABLE, 12/30cm</t>
  </si>
  <si>
    <t xml:space="preserve">NEVERA GRIS, ASA Y CAPACIDAD DE 100 LATAS.70QT    </t>
  </si>
  <si>
    <t>Elaborado Por:</t>
  </si>
  <si>
    <t>Autorizado Por:</t>
  </si>
  <si>
    <t>INVENTARIO TRIMESTRAL ABRIL - 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</si>
</sst>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1C0A]* #,##0.00_);_([$$-1C0A]* \(#,##0.00\);_([$$-1C0A]* &quot;-&quot;??_);_(@_)"/>
    <numFmt numFmtId="165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rial"/>
      <family val="2"/>
    </font>
    <font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2" borderId="0" xfId="0" applyFill="1"/>
    <xf numFmtId="43" fontId="3" fillId="2" borderId="0" xfId="1" applyFont="1" applyFill="1" applyBorder="1" applyAlignment="1">
      <alignment horizontal="center" vertical="center"/>
    </xf>
    <xf numFmtId="43" fontId="0" fillId="2" borderId="0" xfId="0" applyNumberFormat="1" applyFill="1"/>
    <xf numFmtId="43" fontId="4" fillId="2" borderId="0" xfId="1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165" fontId="7" fillId="0" borderId="0" xfId="0" applyNumberFormat="1" applyFont="1"/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/>
    <xf numFmtId="0" fontId="7" fillId="0" borderId="6" xfId="0" applyFont="1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top" wrapText="1"/>
    </xf>
    <xf numFmtId="0" fontId="7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D333D693-78D8-432C-8043-1924BBA69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-my.sharepoint.com/personal/patricia_dejesus_propeep_gob_do/Documents/Escritorio/alejandrina%20descrago%20y%20donaciones/FORMULARIOS%20NUEVOS/DG-INS-02-43%20Inv.%20de%20Bienes%20de%20Consum.xls" TargetMode="External"/><Relationship Id="rId1" Type="http://schemas.openxmlformats.org/officeDocument/2006/relationships/externalLinkPath" Target="/personal/candelaria_reyes_propeep_gob_do/Documents/Escritorio/DOCUMENTOS%20BIENES%20DE%20CONSUMO/FORMULARIOS%20NUEVOS/DG-INS-02-43%20Inv.%20de%20Bienes%20de%20Con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tilitarioP"/>
      <sheetName val="02-43 Inv. de Bienes de Consumo"/>
    </sheetNames>
    <sheetDataSet>
      <sheetData sheetId="0"/>
      <sheetData sheetId="1">
        <row r="18">
          <cell r="AG18" t="str">
            <v>2.3.1.1.01</v>
          </cell>
        </row>
        <row r="19">
          <cell r="AG19" t="str">
            <v>2.3.1.1.02</v>
          </cell>
        </row>
        <row r="20">
          <cell r="AG20" t="str">
            <v>2.3.1.2.01</v>
          </cell>
        </row>
        <row r="21">
          <cell r="AG21" t="str">
            <v>2.3.1.3.01</v>
          </cell>
        </row>
        <row r="22">
          <cell r="AG22" t="str">
            <v>2.3.1.3.02</v>
          </cell>
        </row>
        <row r="23">
          <cell r="AG23" t="str">
            <v>2.3.1.3.03</v>
          </cell>
        </row>
        <row r="24">
          <cell r="AG24" t="str">
            <v>2.3.1.4.01</v>
          </cell>
        </row>
        <row r="25">
          <cell r="AG25" t="str">
            <v>2.3.1.5.01</v>
          </cell>
        </row>
        <row r="26">
          <cell r="AG26" t="str">
            <v>2.3.2.1.01</v>
          </cell>
        </row>
        <row r="27">
          <cell r="AG27" t="str">
            <v>2.3.2.2.01</v>
          </cell>
        </row>
        <row r="28">
          <cell r="AG28" t="str">
            <v>2.3.2.3.01</v>
          </cell>
        </row>
        <row r="29">
          <cell r="AG29" t="str">
            <v>2.3.2.4.01</v>
          </cell>
        </row>
        <row r="30">
          <cell r="AG30" t="str">
            <v>2.3.3.1.01</v>
          </cell>
        </row>
        <row r="31">
          <cell r="AG31" t="str">
            <v>2.3.3.2.01</v>
          </cell>
        </row>
        <row r="32">
          <cell r="AG32" t="str">
            <v>2.3.3.3.01</v>
          </cell>
        </row>
        <row r="33">
          <cell r="AG33" t="str">
            <v>2.3.3.4.01</v>
          </cell>
        </row>
        <row r="34">
          <cell r="AG34" t="str">
            <v>2.3.3.5.01</v>
          </cell>
        </row>
        <row r="35">
          <cell r="AG35" t="str">
            <v>2.3.3.6.01</v>
          </cell>
        </row>
        <row r="36">
          <cell r="AG36" t="str">
            <v>2.3.4.1.01</v>
          </cell>
        </row>
        <row r="37">
          <cell r="AG37" t="str">
            <v>2.3.4.2.01</v>
          </cell>
        </row>
        <row r="38">
          <cell r="AG38" t="str">
            <v>2.3.5.1.01</v>
          </cell>
        </row>
        <row r="39">
          <cell r="AG39" t="str">
            <v>2.3.5.2.01</v>
          </cell>
        </row>
        <row r="40">
          <cell r="AG40" t="str">
            <v>2.3.5.3.01</v>
          </cell>
        </row>
        <row r="41">
          <cell r="AG41" t="str">
            <v>2.3.5.4.01</v>
          </cell>
        </row>
        <row r="42">
          <cell r="AG42" t="str">
            <v>2.3.5.5.01</v>
          </cell>
        </row>
        <row r="43">
          <cell r="AG43" t="str">
            <v>2.3.6.1.01</v>
          </cell>
        </row>
        <row r="44">
          <cell r="AG44" t="str">
            <v>2.3.6.1.02</v>
          </cell>
        </row>
        <row r="45">
          <cell r="AG45" t="str">
            <v>2.3.6.1.03</v>
          </cell>
        </row>
        <row r="46">
          <cell r="AG46" t="str">
            <v>2.3.6.1.04</v>
          </cell>
        </row>
        <row r="47">
          <cell r="AG47" t="str">
            <v>2.3.6.1.05</v>
          </cell>
        </row>
        <row r="48">
          <cell r="AG48" t="str">
            <v>2.3.6.2.01</v>
          </cell>
        </row>
        <row r="49">
          <cell r="AG49" t="str">
            <v>2.3.6.2.02</v>
          </cell>
        </row>
        <row r="50">
          <cell r="AG50" t="str">
            <v>2.3.6.2.03</v>
          </cell>
        </row>
        <row r="51">
          <cell r="AG51" t="str">
            <v>2.3.6.3.01</v>
          </cell>
        </row>
        <row r="52">
          <cell r="AG52" t="str">
            <v>2.3.6.3.02</v>
          </cell>
        </row>
        <row r="53">
          <cell r="AG53" t="str">
            <v>2.3.6.3.03</v>
          </cell>
        </row>
        <row r="54">
          <cell r="AG54" t="str">
            <v>2.3.6.3.04</v>
          </cell>
        </row>
        <row r="55">
          <cell r="AG55" t="str">
            <v>2.3.6.3.05</v>
          </cell>
        </row>
        <row r="56">
          <cell r="AG56" t="str">
            <v>2.3.6.3.06</v>
          </cell>
        </row>
        <row r="57">
          <cell r="AG57" t="str">
            <v>2.3.6.3.07</v>
          </cell>
        </row>
        <row r="58">
          <cell r="AG58" t="str">
            <v>2.3.6.4.01</v>
          </cell>
        </row>
        <row r="59">
          <cell r="AG59" t="str">
            <v>2.3.6.4.02</v>
          </cell>
        </row>
        <row r="60">
          <cell r="AG60" t="str">
            <v>2.3.6.4.03</v>
          </cell>
        </row>
        <row r="61">
          <cell r="AG61" t="str">
            <v>2.3.6.4.04</v>
          </cell>
        </row>
        <row r="62">
          <cell r="AG62" t="str">
            <v>2.3.6.4.05</v>
          </cell>
        </row>
        <row r="63">
          <cell r="AG63" t="str">
            <v>2.3.6.4.06</v>
          </cell>
        </row>
        <row r="64">
          <cell r="AG64" t="str">
            <v>2.3.6.4.07</v>
          </cell>
        </row>
        <row r="65">
          <cell r="AG65" t="str">
            <v>2.3.6.9.01</v>
          </cell>
        </row>
        <row r="66">
          <cell r="AG66" t="str">
            <v>2.3.7.1.01</v>
          </cell>
        </row>
        <row r="67">
          <cell r="AG67" t="str">
            <v>2.3.7.1.02</v>
          </cell>
        </row>
        <row r="68">
          <cell r="AG68" t="str">
            <v>2.3.7.1.03</v>
          </cell>
        </row>
        <row r="69">
          <cell r="AG69" t="str">
            <v>2.3.7.1.04</v>
          </cell>
        </row>
        <row r="70">
          <cell r="AG70" t="str">
            <v>2.3.7.1.05</v>
          </cell>
        </row>
        <row r="71">
          <cell r="AG71" t="str">
            <v>2.3.7.1.06</v>
          </cell>
        </row>
        <row r="72">
          <cell r="AG72" t="str">
            <v>2.3.7.1.07</v>
          </cell>
        </row>
        <row r="73">
          <cell r="AG73" t="str">
            <v>2.3.7.1.99</v>
          </cell>
        </row>
        <row r="74">
          <cell r="AG74" t="str">
            <v>2.3.7.2.01</v>
          </cell>
        </row>
        <row r="75">
          <cell r="AG75" t="str">
            <v>2.3.7.2.02</v>
          </cell>
        </row>
        <row r="76">
          <cell r="AG76" t="str">
            <v>2.3.7.2.03</v>
          </cell>
        </row>
        <row r="77">
          <cell r="AG77" t="str">
            <v>2.3.7.2.04</v>
          </cell>
        </row>
        <row r="78">
          <cell r="AG78" t="str">
            <v>2.3.7.2.05</v>
          </cell>
        </row>
        <row r="79">
          <cell r="AG79" t="str">
            <v>2.3.7.2.06</v>
          </cell>
        </row>
        <row r="80">
          <cell r="AG80" t="str">
            <v>2.3.7.2.07</v>
          </cell>
        </row>
        <row r="81">
          <cell r="AG81" t="str">
            <v>2.3.7.2.99</v>
          </cell>
        </row>
        <row r="82">
          <cell r="AG82" t="str">
            <v>2.3.9.1.01</v>
          </cell>
        </row>
        <row r="83">
          <cell r="AG83" t="str">
            <v>2.3.9.1.02</v>
          </cell>
        </row>
        <row r="84">
          <cell r="AG84" t="str">
            <v>2.3.9.2.01</v>
          </cell>
        </row>
        <row r="85">
          <cell r="AG85" t="str">
            <v>2.3.9.2.02</v>
          </cell>
        </row>
        <row r="86">
          <cell r="AG86" t="str">
            <v>2.3.9.3.01</v>
          </cell>
        </row>
        <row r="87">
          <cell r="AG87" t="str">
            <v>2.3.9.4.01</v>
          </cell>
        </row>
        <row r="88">
          <cell r="AG88" t="str">
            <v>2.3.9.5.01</v>
          </cell>
        </row>
        <row r="89">
          <cell r="AG89" t="str">
            <v>2.3.9.6.01</v>
          </cell>
        </row>
        <row r="90">
          <cell r="AG90" t="str">
            <v>2.3.9.7.01</v>
          </cell>
        </row>
        <row r="91">
          <cell r="AG91" t="str">
            <v>2.3.9.8.01</v>
          </cell>
        </row>
        <row r="92">
          <cell r="AG92" t="str">
            <v>2.3.9.8.02</v>
          </cell>
        </row>
        <row r="93">
          <cell r="AG93" t="str">
            <v>2.3.9.9.01</v>
          </cell>
        </row>
        <row r="94">
          <cell r="AG94" t="str">
            <v>2.3.9.9.02</v>
          </cell>
        </row>
        <row r="95">
          <cell r="AG95" t="str">
            <v>2.3.9.9.03</v>
          </cell>
        </row>
        <row r="96">
          <cell r="AG96" t="str">
            <v>2.3.9.9.04</v>
          </cell>
        </row>
        <row r="97">
          <cell r="AG97" t="str">
            <v>2.3.9.9.05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BCD8-A993-47D1-96E6-068D3823C7B6}">
  <sheetPr>
    <pageSetUpPr fitToPage="1"/>
  </sheetPr>
  <dimension ref="A1:O225"/>
  <sheetViews>
    <sheetView tabSelected="1" workbookViewId="0">
      <selection activeCell="A3" sqref="A3:G3"/>
    </sheetView>
  </sheetViews>
  <sheetFormatPr baseColWidth="10" defaultRowHeight="15" x14ac:dyDescent="0.25"/>
  <cols>
    <col min="2" max="2" width="13.140625" customWidth="1"/>
    <col min="3" max="3" width="88.42578125" customWidth="1"/>
    <col min="4" max="4" width="22" customWidth="1"/>
    <col min="5" max="5" width="16.28515625" customWidth="1"/>
    <col min="6" max="6" width="16" customWidth="1"/>
    <col min="7" max="7" width="21.5703125" bestFit="1" customWidth="1"/>
    <col min="8" max="8" width="18.140625" bestFit="1" customWidth="1"/>
    <col min="9" max="9" width="19.7109375" style="1" customWidth="1"/>
    <col min="10" max="10" width="11.42578125" style="1"/>
    <col min="15" max="15" width="15.85546875" bestFit="1" customWidth="1"/>
  </cols>
  <sheetData>
    <row r="1" spans="1:15" ht="23.25" x14ac:dyDescent="0.25">
      <c r="A1" s="31" t="s">
        <v>0</v>
      </c>
      <c r="B1" s="31"/>
      <c r="C1" s="31"/>
      <c r="D1" s="31"/>
      <c r="E1" s="31"/>
      <c r="F1" s="31"/>
      <c r="G1" s="31"/>
    </row>
    <row r="2" spans="1:15" ht="23.25" x14ac:dyDescent="0.25">
      <c r="A2" s="31" t="s">
        <v>1</v>
      </c>
      <c r="B2" s="31"/>
      <c r="C2" s="31"/>
      <c r="D2" s="31"/>
      <c r="E2" s="31"/>
      <c r="F2" s="31"/>
      <c r="G2" s="31"/>
    </row>
    <row r="3" spans="1:15" ht="23.25" x14ac:dyDescent="0.25">
      <c r="A3" s="32" t="s">
        <v>299</v>
      </c>
      <c r="B3" s="32"/>
      <c r="C3" s="32"/>
      <c r="D3" s="32"/>
      <c r="E3" s="32"/>
      <c r="F3" s="32"/>
      <c r="G3" s="32"/>
      <c r="I3"/>
      <c r="J3"/>
    </row>
    <row r="4" spans="1:15" ht="24" x14ac:dyDescent="0.4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I4"/>
      <c r="J4"/>
    </row>
    <row r="5" spans="1:15" ht="21" x14ac:dyDescent="0.35">
      <c r="A5" s="13">
        <v>1</v>
      </c>
      <c r="B5" s="14">
        <v>656</v>
      </c>
      <c r="C5" s="15" t="s">
        <v>9</v>
      </c>
      <c r="D5" s="16">
        <v>138</v>
      </c>
      <c r="E5" s="14" t="s">
        <v>10</v>
      </c>
      <c r="F5" s="14">
        <v>378</v>
      </c>
      <c r="G5" s="17">
        <f t="shared" ref="G5:G68" si="0">F5*D5</f>
        <v>52164</v>
      </c>
      <c r="I5"/>
      <c r="J5"/>
    </row>
    <row r="6" spans="1:15" ht="21" x14ac:dyDescent="0.35">
      <c r="A6" s="13">
        <v>2</v>
      </c>
      <c r="B6" s="16">
        <v>277</v>
      </c>
      <c r="C6" s="15" t="s">
        <v>11</v>
      </c>
      <c r="D6" s="16">
        <v>2180</v>
      </c>
      <c r="E6" s="16" t="s">
        <v>12</v>
      </c>
      <c r="F6" s="16">
        <v>8</v>
      </c>
      <c r="G6" s="17">
        <f t="shared" si="0"/>
        <v>17440</v>
      </c>
      <c r="I6"/>
      <c r="J6"/>
    </row>
    <row r="7" spans="1:15" ht="21" x14ac:dyDescent="0.35">
      <c r="A7" s="13">
        <v>3</v>
      </c>
      <c r="B7" s="16">
        <v>279</v>
      </c>
      <c r="C7" s="15" t="s">
        <v>13</v>
      </c>
      <c r="D7" s="16">
        <v>137</v>
      </c>
      <c r="E7" s="16" t="s">
        <v>14</v>
      </c>
      <c r="F7" s="16">
        <v>8</v>
      </c>
      <c r="G7" s="17">
        <f t="shared" si="0"/>
        <v>1096</v>
      </c>
      <c r="I7"/>
      <c r="J7"/>
      <c r="O7">
        <f>N7*L7</f>
        <v>0</v>
      </c>
    </row>
    <row r="8" spans="1:15" ht="21" x14ac:dyDescent="0.35">
      <c r="A8" s="13">
        <v>4</v>
      </c>
      <c r="B8" s="16">
        <v>281</v>
      </c>
      <c r="C8" s="15" t="s">
        <v>15</v>
      </c>
      <c r="D8" s="16">
        <v>290</v>
      </c>
      <c r="E8" s="16" t="s">
        <v>14</v>
      </c>
      <c r="F8" s="16">
        <v>420</v>
      </c>
      <c r="G8" s="17">
        <f t="shared" si="0"/>
        <v>121800</v>
      </c>
      <c r="I8"/>
      <c r="J8"/>
    </row>
    <row r="9" spans="1:15" ht="21" x14ac:dyDescent="0.35">
      <c r="A9" s="13">
        <v>6</v>
      </c>
      <c r="B9" s="16">
        <v>305</v>
      </c>
      <c r="C9" s="15" t="s">
        <v>16</v>
      </c>
      <c r="D9" s="16">
        <v>406.78</v>
      </c>
      <c r="E9" s="16" t="s">
        <v>12</v>
      </c>
      <c r="F9" s="16">
        <v>894</v>
      </c>
      <c r="G9" s="17">
        <f t="shared" si="0"/>
        <v>363661.31999999995</v>
      </c>
      <c r="I9"/>
      <c r="J9"/>
    </row>
    <row r="10" spans="1:15" ht="21" x14ac:dyDescent="0.35">
      <c r="A10" s="13">
        <v>7</v>
      </c>
      <c r="B10" s="18">
        <v>250</v>
      </c>
      <c r="C10" s="15" t="s">
        <v>17</v>
      </c>
      <c r="D10" s="18">
        <v>950</v>
      </c>
      <c r="E10" s="18" t="s">
        <v>18</v>
      </c>
      <c r="F10" s="18">
        <v>670</v>
      </c>
      <c r="G10" s="17">
        <f t="shared" si="0"/>
        <v>636500</v>
      </c>
      <c r="I10"/>
      <c r="J10"/>
    </row>
    <row r="11" spans="1:15" ht="21" x14ac:dyDescent="0.35">
      <c r="A11" s="13">
        <v>9</v>
      </c>
      <c r="B11" s="16">
        <v>905</v>
      </c>
      <c r="C11" s="15" t="s">
        <v>19</v>
      </c>
      <c r="D11" s="16">
        <v>565.25</v>
      </c>
      <c r="E11" s="16" t="s">
        <v>12</v>
      </c>
      <c r="F11" s="16">
        <v>440</v>
      </c>
      <c r="G11" s="17">
        <f t="shared" si="0"/>
        <v>248710</v>
      </c>
      <c r="I11"/>
      <c r="J11"/>
    </row>
    <row r="12" spans="1:15" ht="21" x14ac:dyDescent="0.35">
      <c r="A12" s="13">
        <v>10</v>
      </c>
      <c r="B12" s="16">
        <v>284</v>
      </c>
      <c r="C12" s="15" t="s">
        <v>20</v>
      </c>
      <c r="D12" s="16">
        <v>580</v>
      </c>
      <c r="E12" s="16" t="s">
        <v>18</v>
      </c>
      <c r="F12" s="16">
        <v>59</v>
      </c>
      <c r="G12" s="17">
        <f t="shared" si="0"/>
        <v>34220</v>
      </c>
      <c r="I12"/>
      <c r="J12"/>
      <c r="O12" s="7"/>
    </row>
    <row r="13" spans="1:15" ht="21" x14ac:dyDescent="0.35">
      <c r="A13" s="13">
        <v>11</v>
      </c>
      <c r="B13" s="16">
        <v>283</v>
      </c>
      <c r="C13" s="15" t="s">
        <v>21</v>
      </c>
      <c r="D13" s="16">
        <v>580</v>
      </c>
      <c r="E13" s="16" t="s">
        <v>18</v>
      </c>
      <c r="F13" s="16">
        <v>72</v>
      </c>
      <c r="G13" s="17">
        <f t="shared" si="0"/>
        <v>41760</v>
      </c>
      <c r="I13"/>
      <c r="J13"/>
    </row>
    <row r="14" spans="1:15" ht="21" x14ac:dyDescent="0.35">
      <c r="A14" s="13">
        <v>12</v>
      </c>
      <c r="B14" s="16">
        <v>424</v>
      </c>
      <c r="C14" s="15" t="s">
        <v>22</v>
      </c>
      <c r="D14" s="16">
        <v>72.56</v>
      </c>
      <c r="E14" s="16" t="s">
        <v>14</v>
      </c>
      <c r="F14" s="16">
        <v>2</v>
      </c>
      <c r="G14" s="17">
        <f t="shared" si="0"/>
        <v>145.12</v>
      </c>
      <c r="I14" s="2"/>
      <c r="J14" s="3"/>
    </row>
    <row r="15" spans="1:15" ht="21" x14ac:dyDescent="0.35">
      <c r="A15" s="13">
        <v>13</v>
      </c>
      <c r="B15" s="16">
        <v>377</v>
      </c>
      <c r="C15" s="15" t="s">
        <v>23</v>
      </c>
      <c r="D15" s="16">
        <v>1093.95</v>
      </c>
      <c r="E15" s="16" t="s">
        <v>18</v>
      </c>
      <c r="F15" s="16">
        <v>996</v>
      </c>
      <c r="G15" s="17">
        <f t="shared" si="0"/>
        <v>1089574.2</v>
      </c>
      <c r="I15" s="2"/>
      <c r="J15" s="3"/>
    </row>
    <row r="16" spans="1:15" ht="21" x14ac:dyDescent="0.35">
      <c r="A16" s="13">
        <v>14</v>
      </c>
      <c r="B16" s="16" t="s">
        <v>24</v>
      </c>
      <c r="C16" s="15" t="s">
        <v>25</v>
      </c>
      <c r="D16" s="16">
        <v>356.96</v>
      </c>
      <c r="E16" s="16" t="s">
        <v>18</v>
      </c>
      <c r="F16" s="16">
        <v>220</v>
      </c>
      <c r="G16" s="17">
        <f t="shared" si="0"/>
        <v>78531.199999999997</v>
      </c>
      <c r="I16" s="2"/>
      <c r="J16" s="3"/>
    </row>
    <row r="17" spans="1:10" ht="21" x14ac:dyDescent="0.35">
      <c r="A17" s="13">
        <v>15</v>
      </c>
      <c r="B17" s="16" t="s">
        <v>26</v>
      </c>
      <c r="C17" s="15" t="s">
        <v>27</v>
      </c>
      <c r="D17" s="16">
        <v>242.93</v>
      </c>
      <c r="E17" s="16" t="s">
        <v>18</v>
      </c>
      <c r="F17" s="19">
        <v>1992</v>
      </c>
      <c r="G17" s="17">
        <f t="shared" si="0"/>
        <v>483916.56</v>
      </c>
      <c r="I17" s="2"/>
      <c r="J17" s="3"/>
    </row>
    <row r="18" spans="1:10" ht="21" x14ac:dyDescent="0.35">
      <c r="A18" s="13">
        <v>16</v>
      </c>
      <c r="B18" s="16">
        <v>547</v>
      </c>
      <c r="C18" s="15" t="s">
        <v>28</v>
      </c>
      <c r="D18" s="16">
        <v>165.98</v>
      </c>
      <c r="E18" s="16" t="s">
        <v>18</v>
      </c>
      <c r="F18" s="16">
        <v>416</v>
      </c>
      <c r="G18" s="17">
        <f t="shared" si="0"/>
        <v>69047.679999999993</v>
      </c>
      <c r="I18" s="2"/>
      <c r="J18" s="3"/>
    </row>
    <row r="19" spans="1:10" ht="21" x14ac:dyDescent="0.35">
      <c r="A19" s="13">
        <v>17</v>
      </c>
      <c r="B19" s="16">
        <v>673</v>
      </c>
      <c r="C19" s="15" t="s">
        <v>29</v>
      </c>
      <c r="D19" s="16">
        <v>6355.93</v>
      </c>
      <c r="E19" s="16" t="s">
        <v>18</v>
      </c>
      <c r="F19" s="16">
        <v>35</v>
      </c>
      <c r="G19" s="17">
        <f t="shared" si="0"/>
        <v>222457.55000000002</v>
      </c>
      <c r="I19" s="2"/>
      <c r="J19" s="3"/>
    </row>
    <row r="20" spans="1:10" ht="21" x14ac:dyDescent="0.35">
      <c r="A20" s="13">
        <v>18</v>
      </c>
      <c r="B20" s="16">
        <v>229</v>
      </c>
      <c r="C20" s="15" t="s">
        <v>30</v>
      </c>
      <c r="D20" s="16">
        <v>206</v>
      </c>
      <c r="E20" s="16" t="s">
        <v>31</v>
      </c>
      <c r="F20" s="16">
        <v>11</v>
      </c>
      <c r="G20" s="17">
        <f t="shared" si="0"/>
        <v>2266</v>
      </c>
      <c r="I20" s="2"/>
      <c r="J20" s="3"/>
    </row>
    <row r="21" spans="1:10" ht="21" x14ac:dyDescent="0.35">
      <c r="A21" s="13">
        <v>19</v>
      </c>
      <c r="B21" s="16">
        <v>633</v>
      </c>
      <c r="C21" s="15" t="s">
        <v>32</v>
      </c>
      <c r="D21" s="16">
        <v>300</v>
      </c>
      <c r="E21" s="16" t="s">
        <v>31</v>
      </c>
      <c r="F21" s="16">
        <v>100</v>
      </c>
      <c r="G21" s="17">
        <f t="shared" si="0"/>
        <v>30000</v>
      </c>
      <c r="I21" s="2"/>
      <c r="J21" s="3"/>
    </row>
    <row r="22" spans="1:10" ht="21" x14ac:dyDescent="0.35">
      <c r="A22" s="13">
        <v>20</v>
      </c>
      <c r="B22" s="16">
        <v>934</v>
      </c>
      <c r="C22" s="15" t="s">
        <v>33</v>
      </c>
      <c r="D22" s="16">
        <v>156</v>
      </c>
      <c r="E22" s="16" t="s">
        <v>31</v>
      </c>
      <c r="F22" s="19">
        <v>2372</v>
      </c>
      <c r="G22" s="17">
        <f t="shared" si="0"/>
        <v>370032</v>
      </c>
      <c r="I22" s="2"/>
      <c r="J22" s="3"/>
    </row>
    <row r="23" spans="1:10" ht="21" x14ac:dyDescent="0.35">
      <c r="A23" s="13">
        <v>21</v>
      </c>
      <c r="B23" s="16">
        <v>304</v>
      </c>
      <c r="C23" s="15" t="s">
        <v>34</v>
      </c>
      <c r="D23" s="16">
        <v>206</v>
      </c>
      <c r="E23" s="16" t="s">
        <v>31</v>
      </c>
      <c r="F23" s="16">
        <v>52</v>
      </c>
      <c r="G23" s="17">
        <f t="shared" si="0"/>
        <v>10712</v>
      </c>
      <c r="I23" s="2"/>
      <c r="J23" s="3"/>
    </row>
    <row r="24" spans="1:10" ht="21" x14ac:dyDescent="0.35">
      <c r="A24" s="13">
        <v>22</v>
      </c>
      <c r="B24" s="16">
        <v>607</v>
      </c>
      <c r="C24" s="15" t="s">
        <v>35</v>
      </c>
      <c r="D24" s="16">
        <v>590</v>
      </c>
      <c r="E24" s="16" t="s">
        <v>10</v>
      </c>
      <c r="F24" s="16">
        <v>419</v>
      </c>
      <c r="G24" s="17">
        <f t="shared" si="0"/>
        <v>247210</v>
      </c>
      <c r="I24" s="2"/>
      <c r="J24" s="3"/>
    </row>
    <row r="25" spans="1:10" ht="21" x14ac:dyDescent="0.35">
      <c r="A25" s="13">
        <v>24</v>
      </c>
      <c r="B25" s="16">
        <v>606</v>
      </c>
      <c r="C25" s="15" t="s">
        <v>36</v>
      </c>
      <c r="D25" s="16">
        <v>513</v>
      </c>
      <c r="E25" s="16" t="s">
        <v>10</v>
      </c>
      <c r="F25" s="16">
        <v>168</v>
      </c>
      <c r="G25" s="17">
        <f t="shared" si="0"/>
        <v>86184</v>
      </c>
      <c r="I25" s="2"/>
      <c r="J25" s="3"/>
    </row>
    <row r="26" spans="1:10" ht="21" x14ac:dyDescent="0.35">
      <c r="A26" s="13">
        <v>25</v>
      </c>
      <c r="B26" s="16" t="s">
        <v>37</v>
      </c>
      <c r="C26" s="15" t="s">
        <v>38</v>
      </c>
      <c r="D26" s="16">
        <v>945</v>
      </c>
      <c r="E26" s="16" t="s">
        <v>10</v>
      </c>
      <c r="F26" s="16">
        <v>672</v>
      </c>
      <c r="G26" s="17">
        <f t="shared" si="0"/>
        <v>635040</v>
      </c>
      <c r="I26" s="2"/>
      <c r="J26" s="3"/>
    </row>
    <row r="27" spans="1:10" ht="21" x14ac:dyDescent="0.35">
      <c r="A27" s="13">
        <v>26</v>
      </c>
      <c r="B27" s="16">
        <v>477</v>
      </c>
      <c r="C27" s="15" t="s">
        <v>39</v>
      </c>
      <c r="D27" s="16">
        <v>5.16</v>
      </c>
      <c r="E27" s="16" t="s">
        <v>18</v>
      </c>
      <c r="F27" s="16">
        <v>100</v>
      </c>
      <c r="G27" s="17">
        <f t="shared" si="0"/>
        <v>516</v>
      </c>
      <c r="I27" s="2"/>
      <c r="J27" s="3"/>
    </row>
    <row r="28" spans="1:10" ht="21" x14ac:dyDescent="0.35">
      <c r="A28" s="13">
        <v>27</v>
      </c>
      <c r="B28" s="16">
        <v>504</v>
      </c>
      <c r="C28" s="15" t="s">
        <v>40</v>
      </c>
      <c r="D28" s="16">
        <v>3.72</v>
      </c>
      <c r="E28" s="16" t="s">
        <v>18</v>
      </c>
      <c r="F28" s="16">
        <v>271</v>
      </c>
      <c r="G28" s="17">
        <f t="shared" si="0"/>
        <v>1008.12</v>
      </c>
      <c r="I28" s="2"/>
      <c r="J28" s="3"/>
    </row>
    <row r="29" spans="1:10" ht="21" x14ac:dyDescent="0.35">
      <c r="A29" s="13">
        <v>28</v>
      </c>
      <c r="B29" s="14">
        <v>91</v>
      </c>
      <c r="C29" s="15" t="s">
        <v>41</v>
      </c>
      <c r="D29" s="14">
        <v>0.01</v>
      </c>
      <c r="E29" s="14" t="s">
        <v>18</v>
      </c>
      <c r="F29" s="20">
        <v>4849</v>
      </c>
      <c r="G29" s="17">
        <f t="shared" si="0"/>
        <v>48.49</v>
      </c>
      <c r="I29" s="2"/>
      <c r="J29" s="3"/>
    </row>
    <row r="30" spans="1:10" ht="21" x14ac:dyDescent="0.35">
      <c r="A30" s="13">
        <v>29</v>
      </c>
      <c r="B30" s="16">
        <v>499</v>
      </c>
      <c r="C30" s="15" t="s">
        <v>42</v>
      </c>
      <c r="D30" s="16">
        <v>113.35</v>
      </c>
      <c r="E30" s="16" t="s">
        <v>18</v>
      </c>
      <c r="F30" s="16">
        <v>46</v>
      </c>
      <c r="G30" s="17">
        <f t="shared" si="0"/>
        <v>5214.0999999999995</v>
      </c>
      <c r="I30" s="2"/>
      <c r="J30" s="3"/>
    </row>
    <row r="31" spans="1:10" ht="21" x14ac:dyDescent="0.35">
      <c r="A31" s="13">
        <v>30</v>
      </c>
      <c r="B31" s="16">
        <v>500</v>
      </c>
      <c r="C31" s="15" t="s">
        <v>43</v>
      </c>
      <c r="D31" s="16">
        <v>84.75</v>
      </c>
      <c r="E31" s="16" t="s">
        <v>18</v>
      </c>
      <c r="F31" s="16">
        <v>19</v>
      </c>
      <c r="G31" s="17">
        <f t="shared" si="0"/>
        <v>1610.25</v>
      </c>
      <c r="I31" s="2"/>
      <c r="J31" s="3"/>
    </row>
    <row r="32" spans="1:10" ht="21" x14ac:dyDescent="0.35">
      <c r="A32" s="13">
        <v>31</v>
      </c>
      <c r="B32" s="16">
        <v>1052</v>
      </c>
      <c r="C32" s="15" t="s">
        <v>44</v>
      </c>
      <c r="D32" s="16">
        <v>501</v>
      </c>
      <c r="E32" s="16" t="s">
        <v>18</v>
      </c>
      <c r="F32" s="16">
        <v>21</v>
      </c>
      <c r="G32" s="17">
        <f t="shared" si="0"/>
        <v>10521</v>
      </c>
      <c r="I32" s="2"/>
      <c r="J32" s="3"/>
    </row>
    <row r="33" spans="1:10" ht="21" x14ac:dyDescent="0.35">
      <c r="A33" s="13">
        <v>32</v>
      </c>
      <c r="B33" s="16" t="s">
        <v>45</v>
      </c>
      <c r="C33" s="15" t="s">
        <v>46</v>
      </c>
      <c r="D33" s="16">
        <v>1361.22</v>
      </c>
      <c r="E33" s="16" t="s">
        <v>18</v>
      </c>
      <c r="F33" s="16">
        <v>23</v>
      </c>
      <c r="G33" s="17">
        <f t="shared" si="0"/>
        <v>31308.06</v>
      </c>
      <c r="I33" s="2"/>
      <c r="J33" s="3"/>
    </row>
    <row r="34" spans="1:10" ht="21" x14ac:dyDescent="0.35">
      <c r="A34" s="13">
        <v>33</v>
      </c>
      <c r="B34" s="16" t="s">
        <v>47</v>
      </c>
      <c r="C34" s="15" t="s">
        <v>48</v>
      </c>
      <c r="D34" s="16">
        <v>425.85</v>
      </c>
      <c r="E34" s="16" t="s">
        <v>18</v>
      </c>
      <c r="F34" s="16">
        <v>18</v>
      </c>
      <c r="G34" s="17">
        <f t="shared" si="0"/>
        <v>7665.3</v>
      </c>
      <c r="I34" s="2"/>
      <c r="J34" s="3"/>
    </row>
    <row r="35" spans="1:10" ht="21" x14ac:dyDescent="0.35">
      <c r="A35" s="13">
        <v>34</v>
      </c>
      <c r="B35" s="16" t="s">
        <v>49</v>
      </c>
      <c r="C35" s="15" t="s">
        <v>50</v>
      </c>
      <c r="D35" s="16">
        <v>13.55</v>
      </c>
      <c r="E35" s="16" t="s">
        <v>18</v>
      </c>
      <c r="F35" s="16">
        <v>66</v>
      </c>
      <c r="G35" s="17">
        <f t="shared" si="0"/>
        <v>894.30000000000007</v>
      </c>
      <c r="I35" s="2"/>
      <c r="J35" s="3"/>
    </row>
    <row r="36" spans="1:10" ht="21" x14ac:dyDescent="0.35">
      <c r="A36" s="13">
        <v>35</v>
      </c>
      <c r="B36" s="14" t="s">
        <v>51</v>
      </c>
      <c r="C36" s="15" t="s">
        <v>52</v>
      </c>
      <c r="D36" s="14">
        <v>20.93</v>
      </c>
      <c r="E36" s="14" t="s">
        <v>18</v>
      </c>
      <c r="F36" s="14">
        <v>145</v>
      </c>
      <c r="G36" s="17">
        <f t="shared" si="0"/>
        <v>3034.85</v>
      </c>
      <c r="I36" s="2"/>
      <c r="J36" s="3"/>
    </row>
    <row r="37" spans="1:10" ht="21" x14ac:dyDescent="0.35">
      <c r="A37" s="13">
        <v>36</v>
      </c>
      <c r="B37" s="16" t="s">
        <v>53</v>
      </c>
      <c r="C37" s="15" t="s">
        <v>54</v>
      </c>
      <c r="D37" s="16">
        <v>57.41</v>
      </c>
      <c r="E37" s="16" t="s">
        <v>18</v>
      </c>
      <c r="F37" s="16">
        <v>29</v>
      </c>
      <c r="G37" s="17">
        <f t="shared" si="0"/>
        <v>1664.8899999999999</v>
      </c>
      <c r="I37" s="2"/>
      <c r="J37" s="3"/>
    </row>
    <row r="38" spans="1:10" ht="21" x14ac:dyDescent="0.35">
      <c r="A38" s="13">
        <v>37</v>
      </c>
      <c r="B38" s="16">
        <v>476</v>
      </c>
      <c r="C38" s="15" t="s">
        <v>55</v>
      </c>
      <c r="D38" s="16">
        <v>41.96</v>
      </c>
      <c r="E38" s="16" t="s">
        <v>18</v>
      </c>
      <c r="F38" s="16">
        <v>13</v>
      </c>
      <c r="G38" s="17">
        <f t="shared" si="0"/>
        <v>545.48</v>
      </c>
      <c r="I38" s="2"/>
      <c r="J38" s="3"/>
    </row>
    <row r="39" spans="1:10" ht="21" x14ac:dyDescent="0.35">
      <c r="A39" s="13">
        <v>38</v>
      </c>
      <c r="B39" s="14">
        <v>192</v>
      </c>
      <c r="C39" s="15" t="s">
        <v>56</v>
      </c>
      <c r="D39" s="14">
        <v>476.27</v>
      </c>
      <c r="E39" s="14" t="s">
        <v>18</v>
      </c>
      <c r="F39" s="14">
        <v>19</v>
      </c>
      <c r="G39" s="17">
        <f t="shared" si="0"/>
        <v>9049.1299999999992</v>
      </c>
      <c r="I39" s="2"/>
      <c r="J39" s="3"/>
    </row>
    <row r="40" spans="1:10" ht="21" x14ac:dyDescent="0.35">
      <c r="A40" s="13">
        <v>39</v>
      </c>
      <c r="B40" s="14" t="s">
        <v>57</v>
      </c>
      <c r="C40" s="15" t="s">
        <v>58</v>
      </c>
      <c r="D40" s="14">
        <v>455.93</v>
      </c>
      <c r="E40" s="14" t="s">
        <v>18</v>
      </c>
      <c r="F40" s="14">
        <v>6</v>
      </c>
      <c r="G40" s="17">
        <f t="shared" si="0"/>
        <v>2735.58</v>
      </c>
      <c r="I40" s="2"/>
      <c r="J40" s="3"/>
    </row>
    <row r="41" spans="1:10" ht="21" x14ac:dyDescent="0.35">
      <c r="A41" s="13">
        <v>40</v>
      </c>
      <c r="B41" s="14" t="s">
        <v>59</v>
      </c>
      <c r="C41" s="15" t="s">
        <v>60</v>
      </c>
      <c r="D41" s="14">
        <v>182.2</v>
      </c>
      <c r="E41" s="14" t="s">
        <v>18</v>
      </c>
      <c r="F41" s="14">
        <v>30</v>
      </c>
      <c r="G41" s="17">
        <f t="shared" si="0"/>
        <v>5466</v>
      </c>
      <c r="I41" s="2"/>
      <c r="J41" s="3"/>
    </row>
    <row r="42" spans="1:10" ht="21" x14ac:dyDescent="0.35">
      <c r="A42" s="13">
        <v>41</v>
      </c>
      <c r="B42" s="16">
        <v>335</v>
      </c>
      <c r="C42" s="15" t="s">
        <v>61</v>
      </c>
      <c r="D42" s="16">
        <v>220</v>
      </c>
      <c r="E42" s="16" t="s">
        <v>18</v>
      </c>
      <c r="F42" s="16">
        <v>6</v>
      </c>
      <c r="G42" s="17">
        <f t="shared" si="0"/>
        <v>1320</v>
      </c>
      <c r="I42" s="2"/>
      <c r="J42" s="3"/>
    </row>
    <row r="43" spans="1:10" ht="21" x14ac:dyDescent="0.35">
      <c r="A43" s="13">
        <v>42</v>
      </c>
      <c r="B43" s="16" t="s">
        <v>62</v>
      </c>
      <c r="C43" s="15" t="s">
        <v>63</v>
      </c>
      <c r="D43" s="16">
        <v>2.81</v>
      </c>
      <c r="E43" s="16" t="s">
        <v>18</v>
      </c>
      <c r="F43" s="16">
        <v>42</v>
      </c>
      <c r="G43" s="17">
        <f t="shared" si="0"/>
        <v>118.02</v>
      </c>
      <c r="I43" s="2"/>
      <c r="J43" s="3"/>
    </row>
    <row r="44" spans="1:10" ht="21" x14ac:dyDescent="0.35">
      <c r="A44" s="13">
        <v>43</v>
      </c>
      <c r="B44" s="16" t="s">
        <v>64</v>
      </c>
      <c r="C44" s="15" t="s">
        <v>65</v>
      </c>
      <c r="D44" s="16">
        <v>50.8</v>
      </c>
      <c r="E44" s="16" t="s">
        <v>18</v>
      </c>
      <c r="F44" s="16">
        <v>83</v>
      </c>
      <c r="G44" s="17">
        <f t="shared" si="0"/>
        <v>4216.3999999999996</v>
      </c>
      <c r="I44" s="2"/>
      <c r="J44" s="3"/>
    </row>
    <row r="45" spans="1:10" ht="21" x14ac:dyDescent="0.35">
      <c r="A45" s="13">
        <v>44</v>
      </c>
      <c r="B45" s="16" t="s">
        <v>66</v>
      </c>
      <c r="C45" s="15" t="s">
        <v>67</v>
      </c>
      <c r="D45" s="16">
        <v>63.17</v>
      </c>
      <c r="E45" s="16" t="s">
        <v>18</v>
      </c>
      <c r="F45" s="16">
        <v>74</v>
      </c>
      <c r="G45" s="17">
        <f t="shared" si="0"/>
        <v>4674.58</v>
      </c>
      <c r="I45" s="2"/>
      <c r="J45" s="3"/>
    </row>
    <row r="46" spans="1:10" ht="21" x14ac:dyDescent="0.35">
      <c r="A46" s="13">
        <v>45</v>
      </c>
      <c r="B46" s="16" t="s">
        <v>68</v>
      </c>
      <c r="C46" s="15" t="s">
        <v>69</v>
      </c>
      <c r="D46" s="16">
        <v>185.42</v>
      </c>
      <c r="E46" s="16" t="s">
        <v>18</v>
      </c>
      <c r="F46" s="16">
        <v>51</v>
      </c>
      <c r="G46" s="17">
        <f t="shared" si="0"/>
        <v>9456.42</v>
      </c>
      <c r="I46" s="2"/>
      <c r="J46" s="3"/>
    </row>
    <row r="47" spans="1:10" ht="21" x14ac:dyDescent="0.35">
      <c r="A47" s="13">
        <v>46</v>
      </c>
      <c r="B47" s="16">
        <v>472</v>
      </c>
      <c r="C47" s="15" t="s">
        <v>70</v>
      </c>
      <c r="D47" s="16">
        <v>1.1000000000000001</v>
      </c>
      <c r="E47" s="16" t="s">
        <v>18</v>
      </c>
      <c r="F47" s="16">
        <v>7186</v>
      </c>
      <c r="G47" s="17">
        <f t="shared" si="0"/>
        <v>7904.6</v>
      </c>
      <c r="I47" s="2"/>
      <c r="J47" s="3"/>
    </row>
    <row r="48" spans="1:10" ht="21" x14ac:dyDescent="0.35">
      <c r="A48" s="13">
        <v>47</v>
      </c>
      <c r="B48" s="16">
        <v>521</v>
      </c>
      <c r="C48" s="15" t="s">
        <v>71</v>
      </c>
      <c r="D48" s="16">
        <v>33.1</v>
      </c>
      <c r="E48" s="16" t="s">
        <v>18</v>
      </c>
      <c r="F48" s="16">
        <v>43</v>
      </c>
      <c r="G48" s="17">
        <f t="shared" si="0"/>
        <v>1423.3</v>
      </c>
      <c r="I48" s="2"/>
      <c r="J48" s="3"/>
    </row>
    <row r="49" spans="1:10" ht="21" x14ac:dyDescent="0.35">
      <c r="A49" s="13">
        <v>48</v>
      </c>
      <c r="B49" s="16" t="s">
        <v>72</v>
      </c>
      <c r="C49" s="15" t="s">
        <v>73</v>
      </c>
      <c r="D49" s="16">
        <v>8.1</v>
      </c>
      <c r="E49" s="16" t="s">
        <v>18</v>
      </c>
      <c r="F49" s="16">
        <v>102</v>
      </c>
      <c r="G49" s="17">
        <f t="shared" si="0"/>
        <v>826.19999999999993</v>
      </c>
      <c r="I49" s="2"/>
      <c r="J49" s="3"/>
    </row>
    <row r="50" spans="1:10" ht="21" x14ac:dyDescent="0.35">
      <c r="A50" s="13">
        <v>49</v>
      </c>
      <c r="B50" s="16" t="s">
        <v>74</v>
      </c>
      <c r="C50" s="15" t="s">
        <v>75</v>
      </c>
      <c r="D50" s="16">
        <v>180</v>
      </c>
      <c r="E50" s="16" t="s">
        <v>18</v>
      </c>
      <c r="F50" s="16">
        <v>1</v>
      </c>
      <c r="G50" s="17">
        <f t="shared" si="0"/>
        <v>180</v>
      </c>
      <c r="I50" s="2"/>
      <c r="J50" s="3"/>
    </row>
    <row r="51" spans="1:10" ht="21" x14ac:dyDescent="0.35">
      <c r="A51" s="13">
        <v>50</v>
      </c>
      <c r="B51" s="16" t="s">
        <v>76</v>
      </c>
      <c r="C51" s="15" t="s">
        <v>77</v>
      </c>
      <c r="D51" s="16">
        <v>383</v>
      </c>
      <c r="E51" s="16" t="s">
        <v>18</v>
      </c>
      <c r="F51" s="16">
        <v>71</v>
      </c>
      <c r="G51" s="17">
        <f t="shared" si="0"/>
        <v>27193</v>
      </c>
      <c r="I51" s="2"/>
      <c r="J51" s="3"/>
    </row>
    <row r="52" spans="1:10" ht="21" x14ac:dyDescent="0.35">
      <c r="A52" s="13">
        <v>51</v>
      </c>
      <c r="B52" s="16" t="s">
        <v>78</v>
      </c>
      <c r="C52" s="15" t="s">
        <v>79</v>
      </c>
      <c r="D52" s="16">
        <v>240</v>
      </c>
      <c r="E52" s="16" t="s">
        <v>18</v>
      </c>
      <c r="F52" s="16">
        <v>183</v>
      </c>
      <c r="G52" s="17">
        <f t="shared" si="0"/>
        <v>43920</v>
      </c>
      <c r="I52" s="2"/>
      <c r="J52" s="3"/>
    </row>
    <row r="53" spans="1:10" ht="21" x14ac:dyDescent="0.35">
      <c r="A53" s="13">
        <v>52</v>
      </c>
      <c r="B53" s="16" t="s">
        <v>80</v>
      </c>
      <c r="C53" s="15" t="s">
        <v>81</v>
      </c>
      <c r="D53" s="16">
        <v>620</v>
      </c>
      <c r="E53" s="16" t="s">
        <v>18</v>
      </c>
      <c r="F53" s="16">
        <v>114</v>
      </c>
      <c r="G53" s="17">
        <f t="shared" si="0"/>
        <v>70680</v>
      </c>
      <c r="I53" s="2"/>
      <c r="J53" s="3"/>
    </row>
    <row r="54" spans="1:10" ht="21" x14ac:dyDescent="0.35">
      <c r="A54" s="13">
        <v>53</v>
      </c>
      <c r="B54" s="16" t="s">
        <v>82</v>
      </c>
      <c r="C54" s="15" t="s">
        <v>83</v>
      </c>
      <c r="D54" s="16">
        <v>1019</v>
      </c>
      <c r="E54" s="16" t="s">
        <v>18</v>
      </c>
      <c r="F54" s="16">
        <v>119</v>
      </c>
      <c r="G54" s="17">
        <f t="shared" si="0"/>
        <v>121261</v>
      </c>
      <c r="I54" s="2"/>
      <c r="J54" s="3"/>
    </row>
    <row r="55" spans="1:10" ht="21" x14ac:dyDescent="0.35">
      <c r="A55" s="13">
        <v>54</v>
      </c>
      <c r="B55" s="16">
        <v>488</v>
      </c>
      <c r="C55" s="15" t="s">
        <v>84</v>
      </c>
      <c r="D55" s="16">
        <v>3220.33</v>
      </c>
      <c r="E55" s="16" t="s">
        <v>18</v>
      </c>
      <c r="F55" s="16">
        <v>34</v>
      </c>
      <c r="G55" s="17">
        <f t="shared" si="0"/>
        <v>109491.22</v>
      </c>
      <c r="I55" s="2"/>
      <c r="J55" s="3"/>
    </row>
    <row r="56" spans="1:10" ht="21" x14ac:dyDescent="0.35">
      <c r="A56" s="13">
        <v>55</v>
      </c>
      <c r="B56" s="16">
        <v>99</v>
      </c>
      <c r="C56" s="15" t="s">
        <v>85</v>
      </c>
      <c r="D56" s="16">
        <v>24.6</v>
      </c>
      <c r="E56" s="16" t="s">
        <v>18</v>
      </c>
      <c r="F56" s="19">
        <v>3500</v>
      </c>
      <c r="G56" s="17">
        <f t="shared" si="0"/>
        <v>86100</v>
      </c>
      <c r="I56" s="2"/>
      <c r="J56" s="3"/>
    </row>
    <row r="57" spans="1:10" ht="21" x14ac:dyDescent="0.35">
      <c r="A57" s="13">
        <v>56</v>
      </c>
      <c r="B57" s="16">
        <v>100</v>
      </c>
      <c r="C57" s="15" t="s">
        <v>86</v>
      </c>
      <c r="D57" s="16">
        <v>32.799999999999997</v>
      </c>
      <c r="E57" s="16" t="s">
        <v>18</v>
      </c>
      <c r="F57" s="19">
        <v>1086</v>
      </c>
      <c r="G57" s="17">
        <f t="shared" si="0"/>
        <v>35620.799999999996</v>
      </c>
      <c r="I57" s="2"/>
      <c r="J57" s="3"/>
    </row>
    <row r="58" spans="1:10" ht="21" x14ac:dyDescent="0.35">
      <c r="A58" s="13">
        <v>57</v>
      </c>
      <c r="B58" s="14">
        <v>98</v>
      </c>
      <c r="C58" s="15" t="s">
        <v>87</v>
      </c>
      <c r="D58" s="14">
        <v>20.5</v>
      </c>
      <c r="E58" s="14" t="s">
        <v>18</v>
      </c>
      <c r="F58" s="20">
        <v>4900</v>
      </c>
      <c r="G58" s="17">
        <f t="shared" si="0"/>
        <v>100450</v>
      </c>
      <c r="I58" s="2"/>
      <c r="J58" s="3"/>
    </row>
    <row r="59" spans="1:10" ht="21" x14ac:dyDescent="0.35">
      <c r="A59" s="13">
        <v>58</v>
      </c>
      <c r="B59" s="14">
        <v>103</v>
      </c>
      <c r="C59" s="15" t="s">
        <v>88</v>
      </c>
      <c r="D59" s="14">
        <v>124</v>
      </c>
      <c r="E59" s="14" t="s">
        <v>18</v>
      </c>
      <c r="F59" s="20">
        <v>466</v>
      </c>
      <c r="G59" s="17">
        <f t="shared" si="0"/>
        <v>57784</v>
      </c>
      <c r="I59" s="2"/>
      <c r="J59" s="3"/>
    </row>
    <row r="60" spans="1:10" ht="21" x14ac:dyDescent="0.35">
      <c r="A60" s="13">
        <v>59</v>
      </c>
      <c r="B60" s="14" t="s">
        <v>89</v>
      </c>
      <c r="C60" s="15" t="s">
        <v>90</v>
      </c>
      <c r="D60" s="14">
        <v>86.86</v>
      </c>
      <c r="E60" s="14" t="s">
        <v>18</v>
      </c>
      <c r="F60" s="14">
        <v>85</v>
      </c>
      <c r="G60" s="17">
        <f t="shared" si="0"/>
        <v>7383.1</v>
      </c>
      <c r="I60" s="2"/>
      <c r="J60" s="3"/>
    </row>
    <row r="61" spans="1:10" ht="21" x14ac:dyDescent="0.35">
      <c r="A61" s="13">
        <v>60</v>
      </c>
      <c r="B61" s="14" t="s">
        <v>91</v>
      </c>
      <c r="C61" s="15" t="s">
        <v>92</v>
      </c>
      <c r="D61" s="14">
        <v>153.6</v>
      </c>
      <c r="E61" s="14" t="s">
        <v>18</v>
      </c>
      <c r="F61" s="14">
        <v>248</v>
      </c>
      <c r="G61" s="17">
        <f t="shared" si="0"/>
        <v>38092.799999999996</v>
      </c>
      <c r="I61" s="2"/>
      <c r="J61" s="3"/>
    </row>
    <row r="62" spans="1:10" ht="21" x14ac:dyDescent="0.35">
      <c r="A62" s="13">
        <v>61</v>
      </c>
      <c r="B62" s="14" t="s">
        <v>93</v>
      </c>
      <c r="C62" s="15" t="s">
        <v>94</v>
      </c>
      <c r="D62" s="14">
        <v>82</v>
      </c>
      <c r="E62" s="14" t="s">
        <v>18</v>
      </c>
      <c r="F62" s="20">
        <v>5148</v>
      </c>
      <c r="G62" s="17">
        <f t="shared" si="0"/>
        <v>422136</v>
      </c>
      <c r="I62" s="2"/>
      <c r="J62" s="3"/>
    </row>
    <row r="63" spans="1:10" ht="21" x14ac:dyDescent="0.35">
      <c r="A63" s="13">
        <v>62</v>
      </c>
      <c r="B63" s="16">
        <v>86</v>
      </c>
      <c r="C63" s="15" t="s">
        <v>95</v>
      </c>
      <c r="D63" s="16">
        <v>62.89</v>
      </c>
      <c r="E63" s="16" t="s">
        <v>18</v>
      </c>
      <c r="F63" s="16">
        <v>151</v>
      </c>
      <c r="G63" s="17">
        <f t="shared" si="0"/>
        <v>9496.39</v>
      </c>
      <c r="I63" s="2"/>
      <c r="J63" s="3"/>
    </row>
    <row r="64" spans="1:10" ht="21" x14ac:dyDescent="0.35">
      <c r="A64" s="13">
        <v>63</v>
      </c>
      <c r="B64" s="16">
        <v>423</v>
      </c>
      <c r="C64" s="15" t="s">
        <v>96</v>
      </c>
      <c r="D64" s="16">
        <v>1252.1099999999999</v>
      </c>
      <c r="E64" s="16" t="s">
        <v>18</v>
      </c>
      <c r="F64" s="16">
        <v>2</v>
      </c>
      <c r="G64" s="17">
        <f t="shared" si="0"/>
        <v>2504.2199999999998</v>
      </c>
      <c r="I64" s="2"/>
      <c r="J64" s="3"/>
    </row>
    <row r="65" spans="1:10" ht="21" x14ac:dyDescent="0.35">
      <c r="A65" s="13">
        <v>64</v>
      </c>
      <c r="B65" s="16" t="s">
        <v>97</v>
      </c>
      <c r="C65" s="15" t="s">
        <v>98</v>
      </c>
      <c r="D65" s="16">
        <v>25</v>
      </c>
      <c r="E65" s="16" t="s">
        <v>12</v>
      </c>
      <c r="F65" s="16">
        <v>70</v>
      </c>
      <c r="G65" s="17">
        <f t="shared" si="0"/>
        <v>1750</v>
      </c>
      <c r="I65" s="2"/>
      <c r="J65" s="3"/>
    </row>
    <row r="66" spans="1:10" ht="21" x14ac:dyDescent="0.35">
      <c r="A66" s="13">
        <v>65</v>
      </c>
      <c r="B66" s="14">
        <v>613</v>
      </c>
      <c r="C66" s="15" t="s">
        <v>99</v>
      </c>
      <c r="D66" s="14">
        <v>1150</v>
      </c>
      <c r="E66" s="14" t="s">
        <v>18</v>
      </c>
      <c r="F66" s="14">
        <v>32</v>
      </c>
      <c r="G66" s="17">
        <f t="shared" si="0"/>
        <v>36800</v>
      </c>
      <c r="I66" s="2"/>
      <c r="J66" s="3"/>
    </row>
    <row r="67" spans="1:10" ht="21" x14ac:dyDescent="0.35">
      <c r="A67" s="13">
        <v>67</v>
      </c>
      <c r="B67" s="16" t="s">
        <v>100</v>
      </c>
      <c r="C67" s="15" t="s">
        <v>101</v>
      </c>
      <c r="D67" s="16">
        <v>50</v>
      </c>
      <c r="E67" s="16" t="s">
        <v>14</v>
      </c>
      <c r="F67" s="16">
        <v>150</v>
      </c>
      <c r="G67" s="17">
        <f t="shared" si="0"/>
        <v>7500</v>
      </c>
      <c r="I67" s="2"/>
      <c r="J67" s="3"/>
    </row>
    <row r="68" spans="1:10" ht="21" x14ac:dyDescent="0.35">
      <c r="A68" s="13">
        <v>68</v>
      </c>
      <c r="B68" s="16" t="s">
        <v>102</v>
      </c>
      <c r="C68" s="15" t="s">
        <v>103</v>
      </c>
      <c r="D68" s="16">
        <v>42</v>
      </c>
      <c r="E68" s="16" t="s">
        <v>14</v>
      </c>
      <c r="F68" s="16">
        <v>100</v>
      </c>
      <c r="G68" s="17">
        <f t="shared" si="0"/>
        <v>4200</v>
      </c>
      <c r="I68" s="2"/>
      <c r="J68" s="3"/>
    </row>
    <row r="69" spans="1:10" ht="21" x14ac:dyDescent="0.35">
      <c r="A69" s="13">
        <v>69</v>
      </c>
      <c r="B69" s="14">
        <v>385</v>
      </c>
      <c r="C69" s="15" t="s">
        <v>104</v>
      </c>
      <c r="D69" s="14">
        <v>52</v>
      </c>
      <c r="E69" s="14" t="s">
        <v>14</v>
      </c>
      <c r="F69" s="14">
        <v>50</v>
      </c>
      <c r="G69" s="17">
        <f t="shared" ref="G69:G132" si="1">F69*D69</f>
        <v>2600</v>
      </c>
      <c r="I69" s="2"/>
      <c r="J69" s="3"/>
    </row>
    <row r="70" spans="1:10" ht="21" x14ac:dyDescent="0.35">
      <c r="A70" s="13">
        <v>70</v>
      </c>
      <c r="B70" s="16">
        <v>483</v>
      </c>
      <c r="C70" s="15" t="s">
        <v>105</v>
      </c>
      <c r="D70" s="16">
        <v>19.809999999999999</v>
      </c>
      <c r="E70" s="16" t="s">
        <v>18</v>
      </c>
      <c r="F70" s="16">
        <v>96</v>
      </c>
      <c r="G70" s="17">
        <f t="shared" si="1"/>
        <v>1901.7599999999998</v>
      </c>
      <c r="I70" s="2"/>
      <c r="J70" s="3"/>
    </row>
    <row r="71" spans="1:10" ht="21" x14ac:dyDescent="0.35">
      <c r="A71" s="13">
        <v>71</v>
      </c>
      <c r="B71" s="16">
        <v>392</v>
      </c>
      <c r="C71" s="15" t="s">
        <v>106</v>
      </c>
      <c r="D71" s="16">
        <v>39.130000000000003</v>
      </c>
      <c r="E71" s="16" t="s">
        <v>18</v>
      </c>
      <c r="F71" s="16">
        <v>91</v>
      </c>
      <c r="G71" s="17">
        <f t="shared" si="1"/>
        <v>3560.8300000000004</v>
      </c>
      <c r="I71" s="2"/>
      <c r="J71" s="3"/>
    </row>
    <row r="72" spans="1:10" ht="21" x14ac:dyDescent="0.35">
      <c r="A72" s="13">
        <v>72</v>
      </c>
      <c r="B72" s="16">
        <v>528</v>
      </c>
      <c r="C72" s="15" t="s">
        <v>107</v>
      </c>
      <c r="D72" s="16">
        <v>53</v>
      </c>
      <c r="E72" s="16" t="s">
        <v>18</v>
      </c>
      <c r="F72" s="16">
        <v>54</v>
      </c>
      <c r="G72" s="17">
        <f t="shared" si="1"/>
        <v>2862</v>
      </c>
      <c r="I72" s="2"/>
      <c r="J72" s="3"/>
    </row>
    <row r="73" spans="1:10" ht="21" x14ac:dyDescent="0.35">
      <c r="A73" s="13">
        <v>73</v>
      </c>
      <c r="B73" s="16" t="s">
        <v>108</v>
      </c>
      <c r="C73" s="15" t="s">
        <v>109</v>
      </c>
      <c r="D73" s="16">
        <v>948.1</v>
      </c>
      <c r="E73" s="16" t="s">
        <v>18</v>
      </c>
      <c r="F73" s="16">
        <v>42</v>
      </c>
      <c r="G73" s="17">
        <f t="shared" si="1"/>
        <v>39820.200000000004</v>
      </c>
      <c r="I73" s="2"/>
      <c r="J73" s="3"/>
    </row>
    <row r="74" spans="1:10" ht="21" x14ac:dyDescent="0.35">
      <c r="A74" s="13">
        <v>74</v>
      </c>
      <c r="B74" s="16">
        <v>449</v>
      </c>
      <c r="C74" s="15" t="s">
        <v>110</v>
      </c>
      <c r="D74" s="16">
        <v>4815</v>
      </c>
      <c r="E74" s="16" t="s">
        <v>18</v>
      </c>
      <c r="F74" s="16">
        <v>127</v>
      </c>
      <c r="G74" s="17">
        <f t="shared" si="1"/>
        <v>611505</v>
      </c>
      <c r="I74" s="2"/>
      <c r="J74" s="3"/>
    </row>
    <row r="75" spans="1:10" ht="21" x14ac:dyDescent="0.35">
      <c r="A75" s="13">
        <v>75</v>
      </c>
      <c r="B75" s="16" t="s">
        <v>111</v>
      </c>
      <c r="C75" s="15" t="s">
        <v>112</v>
      </c>
      <c r="D75" s="16">
        <v>6900</v>
      </c>
      <c r="E75" s="16" t="s">
        <v>18</v>
      </c>
      <c r="F75" s="16">
        <v>38</v>
      </c>
      <c r="G75" s="17">
        <f t="shared" si="1"/>
        <v>262200</v>
      </c>
      <c r="I75" s="2"/>
      <c r="J75" s="3"/>
    </row>
    <row r="76" spans="1:10" ht="21" x14ac:dyDescent="0.35">
      <c r="A76" s="13">
        <v>76</v>
      </c>
      <c r="B76" s="16">
        <v>88</v>
      </c>
      <c r="C76" s="15" t="s">
        <v>113</v>
      </c>
      <c r="D76" s="16">
        <v>96.76</v>
      </c>
      <c r="E76" s="16" t="s">
        <v>18</v>
      </c>
      <c r="F76" s="16">
        <v>10</v>
      </c>
      <c r="G76" s="17">
        <f t="shared" si="1"/>
        <v>967.6</v>
      </c>
      <c r="I76" s="2"/>
      <c r="J76" s="3"/>
    </row>
    <row r="77" spans="1:10" ht="21" x14ac:dyDescent="0.35">
      <c r="A77" s="13">
        <v>77</v>
      </c>
      <c r="B77" s="16">
        <v>601</v>
      </c>
      <c r="C77" s="15" t="s">
        <v>114</v>
      </c>
      <c r="D77" s="16">
        <v>148.30000000000001</v>
      </c>
      <c r="E77" s="16" t="s">
        <v>18</v>
      </c>
      <c r="F77" s="16">
        <v>410</v>
      </c>
      <c r="G77" s="17">
        <f t="shared" si="1"/>
        <v>60803.000000000007</v>
      </c>
      <c r="I77" s="2"/>
      <c r="J77" s="3"/>
    </row>
    <row r="78" spans="1:10" ht="21" x14ac:dyDescent="0.35">
      <c r="A78" s="13">
        <v>78</v>
      </c>
      <c r="B78" s="14">
        <v>400</v>
      </c>
      <c r="C78" s="15" t="s">
        <v>115</v>
      </c>
      <c r="D78" s="14">
        <v>261</v>
      </c>
      <c r="E78" s="14" t="s">
        <v>18</v>
      </c>
      <c r="F78" s="14">
        <v>37</v>
      </c>
      <c r="G78" s="17">
        <f t="shared" si="1"/>
        <v>9657</v>
      </c>
      <c r="I78" s="2"/>
      <c r="J78" s="3"/>
    </row>
    <row r="79" spans="1:10" ht="21" x14ac:dyDescent="0.35">
      <c r="A79" s="13">
        <v>79</v>
      </c>
      <c r="B79" s="14">
        <v>1061</v>
      </c>
      <c r="C79" s="15" t="s">
        <v>116</v>
      </c>
      <c r="D79" s="14">
        <v>349</v>
      </c>
      <c r="E79" s="14" t="s">
        <v>18</v>
      </c>
      <c r="F79" s="14">
        <v>10</v>
      </c>
      <c r="G79" s="17">
        <f t="shared" si="1"/>
        <v>3490</v>
      </c>
      <c r="I79" s="2"/>
      <c r="J79" s="3"/>
    </row>
    <row r="80" spans="1:10" ht="21" x14ac:dyDescent="0.35">
      <c r="A80" s="13">
        <v>80</v>
      </c>
      <c r="B80" s="14">
        <v>1059</v>
      </c>
      <c r="C80" s="15" t="s">
        <v>117</v>
      </c>
      <c r="D80" s="14">
        <v>745</v>
      </c>
      <c r="E80" s="14" t="s">
        <v>18</v>
      </c>
      <c r="F80" s="14">
        <v>42</v>
      </c>
      <c r="G80" s="17">
        <f t="shared" si="1"/>
        <v>31290</v>
      </c>
      <c r="I80" s="2"/>
      <c r="J80" s="3"/>
    </row>
    <row r="81" spans="1:10" ht="21" x14ac:dyDescent="0.35">
      <c r="A81" s="13">
        <v>81</v>
      </c>
      <c r="B81" s="16">
        <v>358</v>
      </c>
      <c r="C81" s="15" t="s">
        <v>118</v>
      </c>
      <c r="D81" s="16">
        <v>350</v>
      </c>
      <c r="E81" s="16" t="s">
        <v>18</v>
      </c>
      <c r="F81" s="16">
        <v>18</v>
      </c>
      <c r="G81" s="17">
        <f t="shared" si="1"/>
        <v>6300</v>
      </c>
      <c r="I81" s="2"/>
      <c r="J81" s="3"/>
    </row>
    <row r="82" spans="1:10" ht="21" x14ac:dyDescent="0.35">
      <c r="A82" s="13">
        <v>83</v>
      </c>
      <c r="B82" s="16">
        <v>159</v>
      </c>
      <c r="C82" s="15" t="s">
        <v>119</v>
      </c>
      <c r="D82" s="16">
        <v>457</v>
      </c>
      <c r="E82" s="16" t="s">
        <v>18</v>
      </c>
      <c r="F82" s="16">
        <v>20</v>
      </c>
      <c r="G82" s="17">
        <f t="shared" si="1"/>
        <v>9140</v>
      </c>
      <c r="I82" s="2"/>
      <c r="J82" s="3"/>
    </row>
    <row r="83" spans="1:10" ht="21" x14ac:dyDescent="0.35">
      <c r="A83" s="13">
        <v>84</v>
      </c>
      <c r="B83" s="16">
        <v>535</v>
      </c>
      <c r="C83" s="15" t="s">
        <v>120</v>
      </c>
      <c r="D83" s="16">
        <v>251.1</v>
      </c>
      <c r="E83" s="16" t="s">
        <v>18</v>
      </c>
      <c r="F83" s="16">
        <v>39</v>
      </c>
      <c r="G83" s="17">
        <f t="shared" si="1"/>
        <v>9792.9</v>
      </c>
      <c r="I83" s="2"/>
      <c r="J83" s="3"/>
    </row>
    <row r="84" spans="1:10" ht="21" x14ac:dyDescent="0.35">
      <c r="A84" s="13">
        <v>85</v>
      </c>
      <c r="B84" s="16">
        <v>165</v>
      </c>
      <c r="C84" s="15" t="s">
        <v>121</v>
      </c>
      <c r="D84" s="16">
        <v>239</v>
      </c>
      <c r="E84" s="16" t="s">
        <v>18</v>
      </c>
      <c r="F84" s="16">
        <v>3</v>
      </c>
      <c r="G84" s="17">
        <f t="shared" si="1"/>
        <v>717</v>
      </c>
      <c r="I84" s="2"/>
      <c r="J84" s="3"/>
    </row>
    <row r="85" spans="1:10" ht="21" x14ac:dyDescent="0.35">
      <c r="A85" s="13">
        <v>86</v>
      </c>
      <c r="B85" s="16">
        <v>179</v>
      </c>
      <c r="C85" s="15" t="s">
        <v>122</v>
      </c>
      <c r="D85" s="16">
        <v>950</v>
      </c>
      <c r="E85" s="16" t="s">
        <v>18</v>
      </c>
      <c r="F85" s="16">
        <v>683</v>
      </c>
      <c r="G85" s="17">
        <f t="shared" si="1"/>
        <v>648850</v>
      </c>
      <c r="I85" s="2"/>
      <c r="J85" s="3"/>
    </row>
    <row r="86" spans="1:10" ht="21" x14ac:dyDescent="0.35">
      <c r="A86" s="13">
        <v>87</v>
      </c>
      <c r="B86" s="16">
        <v>474</v>
      </c>
      <c r="C86" s="15" t="s">
        <v>123</v>
      </c>
      <c r="D86" s="16">
        <v>2</v>
      </c>
      <c r="E86" s="16" t="s">
        <v>18</v>
      </c>
      <c r="F86" s="16">
        <v>754</v>
      </c>
      <c r="G86" s="17">
        <f t="shared" si="1"/>
        <v>1508</v>
      </c>
      <c r="I86" s="2"/>
      <c r="J86" s="3"/>
    </row>
    <row r="87" spans="1:10" ht="21" x14ac:dyDescent="0.35">
      <c r="A87" s="13">
        <v>88</v>
      </c>
      <c r="B87" s="16">
        <v>517</v>
      </c>
      <c r="C87" s="15" t="s">
        <v>124</v>
      </c>
      <c r="D87" s="16">
        <v>1</v>
      </c>
      <c r="E87" s="16" t="s">
        <v>18</v>
      </c>
      <c r="F87" s="19">
        <v>1102</v>
      </c>
      <c r="G87" s="17">
        <f t="shared" si="1"/>
        <v>1102</v>
      </c>
      <c r="I87" s="2"/>
      <c r="J87" s="3"/>
    </row>
    <row r="88" spans="1:10" ht="21" x14ac:dyDescent="0.35">
      <c r="A88" s="13">
        <v>89</v>
      </c>
      <c r="B88" s="16">
        <v>253</v>
      </c>
      <c r="C88" s="15" t="s">
        <v>125</v>
      </c>
      <c r="D88" s="16">
        <v>360</v>
      </c>
      <c r="E88" s="16" t="s">
        <v>126</v>
      </c>
      <c r="F88" s="16">
        <v>153</v>
      </c>
      <c r="G88" s="17">
        <f t="shared" si="1"/>
        <v>55080</v>
      </c>
      <c r="I88" s="2"/>
      <c r="J88" s="3"/>
    </row>
    <row r="89" spans="1:10" ht="21" x14ac:dyDescent="0.35">
      <c r="A89" s="13">
        <v>90</v>
      </c>
      <c r="B89" s="16">
        <v>262</v>
      </c>
      <c r="C89" s="15" t="s">
        <v>127</v>
      </c>
      <c r="D89" s="16">
        <v>225</v>
      </c>
      <c r="E89" s="16" t="s">
        <v>18</v>
      </c>
      <c r="F89" s="16">
        <v>34</v>
      </c>
      <c r="G89" s="17">
        <f t="shared" si="1"/>
        <v>7650</v>
      </c>
      <c r="I89" s="2"/>
      <c r="J89" s="3"/>
    </row>
    <row r="90" spans="1:10" ht="21" x14ac:dyDescent="0.35">
      <c r="A90" s="13">
        <v>91</v>
      </c>
      <c r="B90" s="16">
        <v>150</v>
      </c>
      <c r="C90" s="15" t="s">
        <v>128</v>
      </c>
      <c r="D90" s="16">
        <v>4800</v>
      </c>
      <c r="E90" s="16" t="s">
        <v>129</v>
      </c>
      <c r="F90" s="16">
        <v>1</v>
      </c>
      <c r="G90" s="17">
        <f t="shared" si="1"/>
        <v>4800</v>
      </c>
      <c r="I90" s="2"/>
      <c r="J90" s="3"/>
    </row>
    <row r="91" spans="1:10" ht="21" x14ac:dyDescent="0.35">
      <c r="A91" s="13">
        <v>92</v>
      </c>
      <c r="B91" s="16">
        <v>779</v>
      </c>
      <c r="C91" s="15" t="s">
        <v>130</v>
      </c>
      <c r="D91" s="16">
        <v>3989.7</v>
      </c>
      <c r="E91" s="16" t="s">
        <v>129</v>
      </c>
      <c r="F91" s="16">
        <v>20</v>
      </c>
      <c r="G91" s="17">
        <f t="shared" si="1"/>
        <v>79794</v>
      </c>
      <c r="I91" s="2"/>
      <c r="J91" s="3"/>
    </row>
    <row r="92" spans="1:10" ht="21" x14ac:dyDescent="0.35">
      <c r="A92" s="13">
        <v>93</v>
      </c>
      <c r="B92" s="16">
        <v>868</v>
      </c>
      <c r="C92" s="15" t="s">
        <v>131</v>
      </c>
      <c r="D92" s="16">
        <v>10300</v>
      </c>
      <c r="E92" s="16" t="s">
        <v>129</v>
      </c>
      <c r="F92" s="16">
        <v>16</v>
      </c>
      <c r="G92" s="17">
        <f t="shared" si="1"/>
        <v>164800</v>
      </c>
      <c r="I92" s="2"/>
      <c r="J92" s="3"/>
    </row>
    <row r="93" spans="1:10" ht="21" x14ac:dyDescent="0.35">
      <c r="A93" s="13">
        <v>94</v>
      </c>
      <c r="B93" s="16">
        <v>133</v>
      </c>
      <c r="C93" s="15" t="s">
        <v>132</v>
      </c>
      <c r="D93" s="16">
        <v>5400</v>
      </c>
      <c r="E93" s="16" t="s">
        <v>129</v>
      </c>
      <c r="F93" s="16">
        <v>6</v>
      </c>
      <c r="G93" s="17">
        <f t="shared" si="1"/>
        <v>32400</v>
      </c>
      <c r="I93" s="2"/>
      <c r="J93" s="3"/>
    </row>
    <row r="94" spans="1:10" ht="21" x14ac:dyDescent="0.35">
      <c r="A94" s="13">
        <v>95</v>
      </c>
      <c r="B94" s="16">
        <v>811</v>
      </c>
      <c r="C94" s="15" t="s">
        <v>133</v>
      </c>
      <c r="D94" s="16">
        <v>1996</v>
      </c>
      <c r="E94" s="16" t="s">
        <v>129</v>
      </c>
      <c r="F94" s="16">
        <v>3</v>
      </c>
      <c r="G94" s="17">
        <f t="shared" si="1"/>
        <v>5988</v>
      </c>
      <c r="I94" s="2"/>
      <c r="J94" s="3"/>
    </row>
    <row r="95" spans="1:10" ht="21" x14ac:dyDescent="0.35">
      <c r="A95" s="13">
        <v>96</v>
      </c>
      <c r="B95" s="14">
        <v>145</v>
      </c>
      <c r="C95" s="15" t="s">
        <v>134</v>
      </c>
      <c r="D95" s="14">
        <v>1200</v>
      </c>
      <c r="E95" s="14" t="s">
        <v>126</v>
      </c>
      <c r="F95" s="14">
        <v>9</v>
      </c>
      <c r="G95" s="17">
        <f t="shared" si="1"/>
        <v>10800</v>
      </c>
      <c r="I95" s="2"/>
      <c r="J95" s="3"/>
    </row>
    <row r="96" spans="1:10" ht="21" x14ac:dyDescent="0.35">
      <c r="A96" s="13">
        <v>97</v>
      </c>
      <c r="B96" s="14">
        <v>148</v>
      </c>
      <c r="C96" s="15" t="s">
        <v>135</v>
      </c>
      <c r="D96" s="14">
        <v>1200</v>
      </c>
      <c r="E96" s="14" t="s">
        <v>126</v>
      </c>
      <c r="F96" s="14">
        <v>7</v>
      </c>
      <c r="G96" s="17">
        <f t="shared" si="1"/>
        <v>8400</v>
      </c>
      <c r="I96" s="2"/>
      <c r="J96" s="3"/>
    </row>
    <row r="97" spans="1:10" ht="21" x14ac:dyDescent="0.35">
      <c r="A97" s="13">
        <v>98</v>
      </c>
      <c r="B97" s="16">
        <v>242</v>
      </c>
      <c r="C97" s="15" t="s">
        <v>136</v>
      </c>
      <c r="D97" s="16">
        <v>1250</v>
      </c>
      <c r="E97" s="16" t="s">
        <v>126</v>
      </c>
      <c r="F97" s="16">
        <v>10</v>
      </c>
      <c r="G97" s="17">
        <f t="shared" si="1"/>
        <v>12500</v>
      </c>
      <c r="I97" s="2"/>
      <c r="J97" s="3"/>
    </row>
    <row r="98" spans="1:10" ht="21" x14ac:dyDescent="0.35">
      <c r="A98" s="13">
        <v>99</v>
      </c>
      <c r="B98" s="14">
        <v>669</v>
      </c>
      <c r="C98" s="15" t="s">
        <v>137</v>
      </c>
      <c r="D98" s="14">
        <v>1996</v>
      </c>
      <c r="E98" s="14" t="s">
        <v>129</v>
      </c>
      <c r="F98" s="14">
        <v>1</v>
      </c>
      <c r="G98" s="17">
        <f t="shared" si="1"/>
        <v>1996</v>
      </c>
      <c r="I98" s="2"/>
      <c r="J98" s="3"/>
    </row>
    <row r="99" spans="1:10" ht="21" x14ac:dyDescent="0.35">
      <c r="A99" s="13">
        <v>100</v>
      </c>
      <c r="B99" s="16">
        <v>859</v>
      </c>
      <c r="C99" s="15" t="s">
        <v>138</v>
      </c>
      <c r="D99" s="16">
        <v>1400</v>
      </c>
      <c r="E99" s="16" t="s">
        <v>139</v>
      </c>
      <c r="F99" s="16">
        <v>204</v>
      </c>
      <c r="G99" s="17">
        <f t="shared" si="1"/>
        <v>285600</v>
      </c>
      <c r="I99" s="2"/>
      <c r="J99" s="3"/>
    </row>
    <row r="100" spans="1:10" ht="21" x14ac:dyDescent="0.35">
      <c r="A100" s="13">
        <v>101</v>
      </c>
      <c r="B100" s="16">
        <v>151</v>
      </c>
      <c r="C100" s="15" t="s">
        <v>140</v>
      </c>
      <c r="D100" s="16">
        <v>4800</v>
      </c>
      <c r="E100" s="16" t="s">
        <v>129</v>
      </c>
      <c r="F100" s="16">
        <v>9</v>
      </c>
      <c r="G100" s="17">
        <f t="shared" si="1"/>
        <v>43200</v>
      </c>
      <c r="I100" s="2"/>
      <c r="J100" s="3"/>
    </row>
    <row r="101" spans="1:10" ht="21" x14ac:dyDescent="0.35">
      <c r="A101" s="13">
        <v>103</v>
      </c>
      <c r="B101" s="16">
        <v>858</v>
      </c>
      <c r="C101" s="15" t="s">
        <v>141</v>
      </c>
      <c r="D101" s="16">
        <v>1400</v>
      </c>
      <c r="E101" s="16" t="s">
        <v>139</v>
      </c>
      <c r="F101" s="16">
        <v>126</v>
      </c>
      <c r="G101" s="17">
        <f t="shared" si="1"/>
        <v>176400</v>
      </c>
      <c r="I101" s="2"/>
      <c r="J101" s="3"/>
    </row>
    <row r="102" spans="1:10" ht="21" x14ac:dyDescent="0.35">
      <c r="A102" s="13">
        <v>104</v>
      </c>
      <c r="B102" s="16">
        <v>271</v>
      </c>
      <c r="C102" s="15" t="s">
        <v>142</v>
      </c>
      <c r="D102" s="16">
        <v>4445</v>
      </c>
      <c r="E102" s="16" t="s">
        <v>129</v>
      </c>
      <c r="F102" s="16">
        <v>7</v>
      </c>
      <c r="G102" s="17">
        <f t="shared" si="1"/>
        <v>31115</v>
      </c>
      <c r="I102" s="2"/>
      <c r="J102" s="3"/>
    </row>
    <row r="103" spans="1:10" ht="21" x14ac:dyDescent="0.35">
      <c r="A103" s="13">
        <v>105</v>
      </c>
      <c r="B103" s="14">
        <v>813</v>
      </c>
      <c r="C103" s="15" t="s">
        <v>143</v>
      </c>
      <c r="D103" s="14">
        <v>4300</v>
      </c>
      <c r="E103" s="14" t="s">
        <v>129</v>
      </c>
      <c r="F103" s="14">
        <v>16</v>
      </c>
      <c r="G103" s="17">
        <f t="shared" si="1"/>
        <v>68800</v>
      </c>
      <c r="I103" s="2"/>
      <c r="J103" s="3"/>
    </row>
    <row r="104" spans="1:10" ht="21" x14ac:dyDescent="0.35">
      <c r="A104" s="13">
        <v>106</v>
      </c>
      <c r="B104" s="16">
        <v>151</v>
      </c>
      <c r="C104" s="15" t="s">
        <v>144</v>
      </c>
      <c r="D104" s="16">
        <v>4800</v>
      </c>
      <c r="E104" s="16" t="s">
        <v>129</v>
      </c>
      <c r="F104" s="16">
        <v>20</v>
      </c>
      <c r="G104" s="17">
        <f t="shared" si="1"/>
        <v>96000</v>
      </c>
      <c r="I104" s="2"/>
      <c r="J104" s="3"/>
    </row>
    <row r="105" spans="1:10" ht="21" x14ac:dyDescent="0.35">
      <c r="A105" s="13">
        <v>107</v>
      </c>
      <c r="B105" s="16">
        <v>857</v>
      </c>
      <c r="C105" s="15" t="s">
        <v>145</v>
      </c>
      <c r="D105" s="16">
        <v>1400</v>
      </c>
      <c r="E105" s="16" t="s">
        <v>139</v>
      </c>
      <c r="F105" s="16">
        <v>201</v>
      </c>
      <c r="G105" s="17">
        <f t="shared" si="1"/>
        <v>281400</v>
      </c>
      <c r="I105" s="2"/>
      <c r="J105" s="3"/>
    </row>
    <row r="106" spans="1:10" ht="21" x14ac:dyDescent="0.35">
      <c r="A106" s="13">
        <v>108</v>
      </c>
      <c r="B106" s="16" t="s">
        <v>146</v>
      </c>
      <c r="C106" s="15" t="s">
        <v>147</v>
      </c>
      <c r="D106" s="16">
        <v>166.31</v>
      </c>
      <c r="E106" s="16" t="s">
        <v>126</v>
      </c>
      <c r="F106" s="16">
        <v>6</v>
      </c>
      <c r="G106" s="17">
        <f t="shared" si="1"/>
        <v>997.86</v>
      </c>
      <c r="I106" s="2"/>
      <c r="J106" s="3"/>
    </row>
    <row r="107" spans="1:10" ht="21" x14ac:dyDescent="0.35">
      <c r="A107" s="13">
        <v>109</v>
      </c>
      <c r="B107" s="16">
        <v>324</v>
      </c>
      <c r="C107" s="15" t="s">
        <v>148</v>
      </c>
      <c r="D107" s="16">
        <v>180</v>
      </c>
      <c r="E107" s="16" t="s">
        <v>18</v>
      </c>
      <c r="F107" s="16">
        <v>6</v>
      </c>
      <c r="G107" s="17">
        <f t="shared" si="1"/>
        <v>1080</v>
      </c>
      <c r="I107" s="2"/>
      <c r="J107" s="3"/>
    </row>
    <row r="108" spans="1:10" ht="21" x14ac:dyDescent="0.35">
      <c r="A108" s="13">
        <v>110</v>
      </c>
      <c r="B108" s="16">
        <v>255</v>
      </c>
      <c r="C108" s="15" t="s">
        <v>149</v>
      </c>
      <c r="D108" s="16">
        <v>495</v>
      </c>
      <c r="E108" s="16" t="s">
        <v>18</v>
      </c>
      <c r="F108" s="16">
        <v>6</v>
      </c>
      <c r="G108" s="17">
        <f t="shared" si="1"/>
        <v>2970</v>
      </c>
      <c r="I108" s="2"/>
      <c r="J108" s="3"/>
    </row>
    <row r="109" spans="1:10" ht="21" x14ac:dyDescent="0.35">
      <c r="A109" s="13">
        <v>112</v>
      </c>
      <c r="B109" s="16">
        <v>615</v>
      </c>
      <c r="C109" s="15" t="s">
        <v>150</v>
      </c>
      <c r="D109" s="16">
        <v>182.2</v>
      </c>
      <c r="E109" s="16" t="s">
        <v>126</v>
      </c>
      <c r="F109" s="16">
        <v>47</v>
      </c>
      <c r="G109" s="17">
        <f t="shared" si="1"/>
        <v>8563.4</v>
      </c>
      <c r="I109" s="2"/>
      <c r="J109" s="3"/>
    </row>
    <row r="110" spans="1:10" ht="21" x14ac:dyDescent="0.35">
      <c r="A110" s="13">
        <v>113</v>
      </c>
      <c r="B110" s="16">
        <v>797</v>
      </c>
      <c r="C110" s="15" t="s">
        <v>151</v>
      </c>
      <c r="D110" s="16">
        <v>765</v>
      </c>
      <c r="E110" s="16" t="s">
        <v>18</v>
      </c>
      <c r="F110" s="16">
        <v>25</v>
      </c>
      <c r="G110" s="17">
        <f t="shared" si="1"/>
        <v>19125</v>
      </c>
      <c r="I110" s="2"/>
      <c r="J110" s="3"/>
    </row>
    <row r="111" spans="1:10" ht="21" x14ac:dyDescent="0.35">
      <c r="A111" s="13">
        <v>114</v>
      </c>
      <c r="B111" s="16" t="s">
        <v>152</v>
      </c>
      <c r="C111" s="15" t="s">
        <v>153</v>
      </c>
      <c r="D111" s="16">
        <v>120</v>
      </c>
      <c r="E111" s="16" t="s">
        <v>126</v>
      </c>
      <c r="F111" s="16">
        <v>43</v>
      </c>
      <c r="G111" s="17">
        <f t="shared" si="1"/>
        <v>5160</v>
      </c>
      <c r="I111" s="2"/>
      <c r="J111" s="3"/>
    </row>
    <row r="112" spans="1:10" ht="21" x14ac:dyDescent="0.35">
      <c r="A112" s="13">
        <v>115</v>
      </c>
      <c r="B112" s="16" t="s">
        <v>154</v>
      </c>
      <c r="C112" s="15" t="s">
        <v>155</v>
      </c>
      <c r="D112" s="16">
        <v>210</v>
      </c>
      <c r="E112" s="16" t="s">
        <v>126</v>
      </c>
      <c r="F112" s="16">
        <v>3</v>
      </c>
      <c r="G112" s="17">
        <f t="shared" si="1"/>
        <v>630</v>
      </c>
      <c r="I112" s="2"/>
      <c r="J112" s="3"/>
    </row>
    <row r="113" spans="1:10" ht="21" x14ac:dyDescent="0.35">
      <c r="A113" s="13">
        <v>118</v>
      </c>
      <c r="B113" s="16">
        <v>798</v>
      </c>
      <c r="C113" s="15" t="s">
        <v>157</v>
      </c>
      <c r="D113" s="16">
        <v>350</v>
      </c>
      <c r="E113" s="16" t="s">
        <v>18</v>
      </c>
      <c r="F113" s="16">
        <v>24</v>
      </c>
      <c r="G113" s="17">
        <f t="shared" si="1"/>
        <v>8400</v>
      </c>
      <c r="I113" s="2"/>
      <c r="J113" s="3"/>
    </row>
    <row r="114" spans="1:10" ht="21" x14ac:dyDescent="0.35">
      <c r="A114" s="13">
        <v>119</v>
      </c>
      <c r="B114" s="16">
        <v>178</v>
      </c>
      <c r="C114" s="15" t="s">
        <v>158</v>
      </c>
      <c r="D114" s="16">
        <v>0.6</v>
      </c>
      <c r="E114" s="16" t="s">
        <v>18</v>
      </c>
      <c r="F114" s="16">
        <v>760</v>
      </c>
      <c r="G114" s="17">
        <f t="shared" si="1"/>
        <v>456</v>
      </c>
      <c r="I114" s="2"/>
      <c r="J114" s="3"/>
    </row>
    <row r="115" spans="1:10" ht="21" x14ac:dyDescent="0.35">
      <c r="A115" s="13">
        <v>120</v>
      </c>
      <c r="B115" s="16" t="s">
        <v>159</v>
      </c>
      <c r="C115" s="15" t="s">
        <v>160</v>
      </c>
      <c r="D115" s="16">
        <v>225</v>
      </c>
      <c r="E115" s="16" t="s">
        <v>18</v>
      </c>
      <c r="F115" s="16">
        <v>5</v>
      </c>
      <c r="G115" s="17">
        <f t="shared" si="1"/>
        <v>1125</v>
      </c>
      <c r="I115" s="2"/>
      <c r="J115" s="3"/>
    </row>
    <row r="116" spans="1:10" ht="21" x14ac:dyDescent="0.35">
      <c r="A116" s="13">
        <v>121</v>
      </c>
      <c r="B116" s="16" t="s">
        <v>161</v>
      </c>
      <c r="C116" s="15" t="s">
        <v>162</v>
      </c>
      <c r="D116" s="16">
        <v>8.31</v>
      </c>
      <c r="E116" s="16" t="s">
        <v>18</v>
      </c>
      <c r="F116" s="16">
        <v>1</v>
      </c>
      <c r="G116" s="17">
        <f t="shared" si="1"/>
        <v>8.31</v>
      </c>
      <c r="I116" s="2"/>
      <c r="J116" s="3"/>
    </row>
    <row r="117" spans="1:10" ht="21" x14ac:dyDescent="0.35">
      <c r="A117" s="13">
        <v>122</v>
      </c>
      <c r="B117" s="16">
        <v>643</v>
      </c>
      <c r="C117" s="15" t="s">
        <v>163</v>
      </c>
      <c r="D117" s="16">
        <v>484</v>
      </c>
      <c r="E117" s="16" t="s">
        <v>18</v>
      </c>
      <c r="F117" s="16">
        <v>15</v>
      </c>
      <c r="G117" s="17">
        <f t="shared" si="1"/>
        <v>7260</v>
      </c>
      <c r="I117" s="2"/>
      <c r="J117" s="3"/>
    </row>
    <row r="118" spans="1:10" ht="21" x14ac:dyDescent="0.35">
      <c r="A118" s="13">
        <v>123</v>
      </c>
      <c r="B118" s="16">
        <v>718</v>
      </c>
      <c r="C118" s="15" t="s">
        <v>164</v>
      </c>
      <c r="D118" s="16">
        <v>100</v>
      </c>
      <c r="E118" s="16" t="s">
        <v>156</v>
      </c>
      <c r="F118" s="16">
        <v>485</v>
      </c>
      <c r="G118" s="17">
        <f t="shared" si="1"/>
        <v>48500</v>
      </c>
      <c r="I118" s="2"/>
      <c r="J118" s="3"/>
    </row>
    <row r="119" spans="1:10" ht="21" x14ac:dyDescent="0.35">
      <c r="A119" s="13">
        <v>128</v>
      </c>
      <c r="B119" s="16" t="s">
        <v>165</v>
      </c>
      <c r="C119" s="15" t="s">
        <v>166</v>
      </c>
      <c r="D119" s="16">
        <v>23</v>
      </c>
      <c r="E119" s="16" t="s">
        <v>12</v>
      </c>
      <c r="F119" s="16">
        <v>7</v>
      </c>
      <c r="G119" s="17">
        <f t="shared" si="1"/>
        <v>161</v>
      </c>
      <c r="I119" s="2"/>
      <c r="J119" s="3"/>
    </row>
    <row r="120" spans="1:10" ht="21" x14ac:dyDescent="0.35">
      <c r="A120" s="13">
        <v>129</v>
      </c>
      <c r="B120" s="16" t="s">
        <v>167</v>
      </c>
      <c r="C120" s="15" t="s">
        <v>168</v>
      </c>
      <c r="D120" s="16">
        <v>83</v>
      </c>
      <c r="E120" s="16" t="s">
        <v>12</v>
      </c>
      <c r="F120" s="16">
        <v>4</v>
      </c>
      <c r="G120" s="17">
        <f t="shared" si="1"/>
        <v>332</v>
      </c>
      <c r="I120" s="2"/>
      <c r="J120" s="3"/>
    </row>
    <row r="121" spans="1:10" ht="21" x14ac:dyDescent="0.35">
      <c r="A121" s="13">
        <v>130</v>
      </c>
      <c r="B121" s="16" t="s">
        <v>169</v>
      </c>
      <c r="C121" s="15" t="s">
        <v>170</v>
      </c>
      <c r="D121" s="16">
        <v>124</v>
      </c>
      <c r="E121" s="16" t="s">
        <v>12</v>
      </c>
      <c r="F121" s="16">
        <v>7</v>
      </c>
      <c r="G121" s="17">
        <f t="shared" si="1"/>
        <v>868</v>
      </c>
      <c r="I121" s="2"/>
      <c r="J121" s="3"/>
    </row>
    <row r="122" spans="1:10" ht="21" x14ac:dyDescent="0.35">
      <c r="A122" s="13">
        <v>131</v>
      </c>
      <c r="B122" s="14" t="s">
        <v>171</v>
      </c>
      <c r="C122" s="15" t="s">
        <v>172</v>
      </c>
      <c r="D122" s="14">
        <v>14</v>
      </c>
      <c r="E122" s="14" t="s">
        <v>12</v>
      </c>
      <c r="F122" s="14">
        <v>10</v>
      </c>
      <c r="G122" s="17">
        <f t="shared" si="1"/>
        <v>140</v>
      </c>
      <c r="I122" s="2"/>
      <c r="J122" s="3"/>
    </row>
    <row r="123" spans="1:10" ht="21" x14ac:dyDescent="0.35">
      <c r="A123" s="13">
        <v>132</v>
      </c>
      <c r="B123" s="14" t="s">
        <v>173</v>
      </c>
      <c r="C123" s="15" t="s">
        <v>174</v>
      </c>
      <c r="D123" s="14">
        <v>43</v>
      </c>
      <c r="E123" s="14" t="s">
        <v>12</v>
      </c>
      <c r="F123" s="14">
        <v>9</v>
      </c>
      <c r="G123" s="17">
        <f t="shared" si="1"/>
        <v>387</v>
      </c>
      <c r="I123" s="2"/>
      <c r="J123" s="3"/>
    </row>
    <row r="124" spans="1:10" ht="21" x14ac:dyDescent="0.35">
      <c r="A124" s="13">
        <v>133</v>
      </c>
      <c r="B124" s="16">
        <v>87</v>
      </c>
      <c r="C124" s="15" t="s">
        <v>175</v>
      </c>
      <c r="D124" s="16">
        <v>314.47000000000003</v>
      </c>
      <c r="E124" s="16" t="s">
        <v>18</v>
      </c>
      <c r="F124" s="16">
        <v>60</v>
      </c>
      <c r="G124" s="17">
        <f t="shared" si="1"/>
        <v>18868.2</v>
      </c>
      <c r="I124" s="2"/>
      <c r="J124" s="3"/>
    </row>
    <row r="125" spans="1:10" ht="21" x14ac:dyDescent="0.35">
      <c r="A125" s="13">
        <v>134</v>
      </c>
      <c r="B125" s="16">
        <v>314</v>
      </c>
      <c r="C125" s="15" t="s">
        <v>176</v>
      </c>
      <c r="D125" s="16">
        <v>225</v>
      </c>
      <c r="E125" s="16" t="s">
        <v>18</v>
      </c>
      <c r="F125" s="16">
        <v>28</v>
      </c>
      <c r="G125" s="17">
        <f t="shared" si="1"/>
        <v>6300</v>
      </c>
      <c r="I125" s="2"/>
      <c r="J125" s="3"/>
    </row>
    <row r="126" spans="1:10" ht="21" x14ac:dyDescent="0.35">
      <c r="A126" s="13">
        <v>135</v>
      </c>
      <c r="B126" s="16">
        <v>294</v>
      </c>
      <c r="C126" s="15" t="s">
        <v>177</v>
      </c>
      <c r="D126" s="16">
        <v>345</v>
      </c>
      <c r="E126" s="16" t="s">
        <v>12</v>
      </c>
      <c r="F126" s="16">
        <v>170</v>
      </c>
      <c r="G126" s="17">
        <f t="shared" si="1"/>
        <v>58650</v>
      </c>
      <c r="I126" s="2"/>
      <c r="J126" s="3"/>
    </row>
    <row r="127" spans="1:10" ht="21" x14ac:dyDescent="0.35">
      <c r="A127" s="13">
        <v>136</v>
      </c>
      <c r="B127" s="16">
        <v>315</v>
      </c>
      <c r="C127" s="15" t="s">
        <v>178</v>
      </c>
      <c r="D127" s="16">
        <v>220</v>
      </c>
      <c r="E127" s="16" t="s">
        <v>12</v>
      </c>
      <c r="F127" s="16">
        <v>90</v>
      </c>
      <c r="G127" s="17">
        <f t="shared" si="1"/>
        <v>19800</v>
      </c>
      <c r="I127" s="2"/>
      <c r="J127" s="3"/>
    </row>
    <row r="128" spans="1:10" ht="21" x14ac:dyDescent="0.35">
      <c r="A128" s="13">
        <v>137</v>
      </c>
      <c r="B128" s="14" t="s">
        <v>179</v>
      </c>
      <c r="C128" s="15" t="s">
        <v>180</v>
      </c>
      <c r="D128" s="14">
        <v>407</v>
      </c>
      <c r="E128" s="14" t="s">
        <v>18</v>
      </c>
      <c r="F128" s="14">
        <v>15</v>
      </c>
      <c r="G128" s="17">
        <f t="shared" si="1"/>
        <v>6105</v>
      </c>
      <c r="I128" s="2"/>
      <c r="J128" s="3"/>
    </row>
    <row r="129" spans="1:10" ht="21" x14ac:dyDescent="0.35">
      <c r="A129" s="13">
        <v>138</v>
      </c>
      <c r="B129" s="16" t="s">
        <v>181</v>
      </c>
      <c r="C129" s="15" t="s">
        <v>182</v>
      </c>
      <c r="D129" s="16">
        <v>45</v>
      </c>
      <c r="E129" s="16" t="s">
        <v>12</v>
      </c>
      <c r="F129" s="16">
        <v>5</v>
      </c>
      <c r="G129" s="17">
        <f t="shared" si="1"/>
        <v>225</v>
      </c>
      <c r="I129" s="2"/>
      <c r="J129" s="3"/>
    </row>
    <row r="130" spans="1:10" ht="21" x14ac:dyDescent="0.35">
      <c r="A130" s="13">
        <v>139</v>
      </c>
      <c r="B130" s="16">
        <v>251</v>
      </c>
      <c r="C130" s="15" t="s">
        <v>183</v>
      </c>
      <c r="D130" s="16">
        <v>676.91</v>
      </c>
      <c r="E130" s="16" t="s">
        <v>18</v>
      </c>
      <c r="F130" s="16">
        <v>19</v>
      </c>
      <c r="G130" s="17">
        <f t="shared" si="1"/>
        <v>12861.289999999999</v>
      </c>
      <c r="I130" s="2"/>
      <c r="J130" s="3"/>
    </row>
    <row r="131" spans="1:10" ht="21" x14ac:dyDescent="0.35">
      <c r="A131" s="13">
        <v>140</v>
      </c>
      <c r="B131" s="16" t="s">
        <v>184</v>
      </c>
      <c r="C131" s="15" t="s">
        <v>185</v>
      </c>
      <c r="D131" s="16">
        <v>44</v>
      </c>
      <c r="E131" s="16" t="s">
        <v>12</v>
      </c>
      <c r="F131" s="19">
        <v>12960</v>
      </c>
      <c r="G131" s="17">
        <f t="shared" si="1"/>
        <v>570240</v>
      </c>
      <c r="I131" s="2"/>
      <c r="J131" s="3"/>
    </row>
    <row r="132" spans="1:10" s="1" customFormat="1" ht="21" x14ac:dyDescent="0.35">
      <c r="A132" s="13">
        <v>141</v>
      </c>
      <c r="B132" s="16" t="s">
        <v>186</v>
      </c>
      <c r="C132" s="15" t="s">
        <v>187</v>
      </c>
      <c r="D132" s="16">
        <v>10.5833333</v>
      </c>
      <c r="E132" s="16" t="s">
        <v>18</v>
      </c>
      <c r="F132" s="19">
        <v>28800</v>
      </c>
      <c r="G132" s="17">
        <f t="shared" si="1"/>
        <v>304799.99903999997</v>
      </c>
      <c r="I132" s="2"/>
      <c r="J132" s="3"/>
    </row>
    <row r="133" spans="1:10" ht="21" x14ac:dyDescent="0.35">
      <c r="A133" s="13">
        <v>142</v>
      </c>
      <c r="B133" s="16" t="s">
        <v>188</v>
      </c>
      <c r="C133" s="15" t="s">
        <v>189</v>
      </c>
      <c r="D133" s="16">
        <v>45</v>
      </c>
      <c r="E133" s="16" t="s">
        <v>18</v>
      </c>
      <c r="F133" s="19">
        <v>1848</v>
      </c>
      <c r="G133" s="17">
        <f t="shared" ref="G133:G196" si="2">F133*D133</f>
        <v>83160</v>
      </c>
      <c r="I133" s="2"/>
      <c r="J133" s="3"/>
    </row>
    <row r="134" spans="1:10" ht="21" x14ac:dyDescent="0.35">
      <c r="A134" s="13">
        <v>143</v>
      </c>
      <c r="B134" s="14">
        <v>35</v>
      </c>
      <c r="C134" s="15" t="s">
        <v>190</v>
      </c>
      <c r="D134" s="14">
        <v>28</v>
      </c>
      <c r="E134" s="14" t="s">
        <v>18</v>
      </c>
      <c r="F134" s="20">
        <v>1272</v>
      </c>
      <c r="G134" s="17">
        <f t="shared" si="2"/>
        <v>35616</v>
      </c>
      <c r="I134" s="2"/>
      <c r="J134" s="3"/>
    </row>
    <row r="135" spans="1:10" ht="21" x14ac:dyDescent="0.35">
      <c r="A135" s="13">
        <v>144</v>
      </c>
      <c r="B135" s="14">
        <v>1057</v>
      </c>
      <c r="C135" s="15" t="s">
        <v>191</v>
      </c>
      <c r="D135" s="14">
        <v>56</v>
      </c>
      <c r="E135" s="14" t="s">
        <v>18</v>
      </c>
      <c r="F135" s="14">
        <v>494</v>
      </c>
      <c r="G135" s="17">
        <f t="shared" si="2"/>
        <v>27664</v>
      </c>
      <c r="I135" s="2"/>
      <c r="J135" s="3"/>
    </row>
    <row r="136" spans="1:10" ht="21" x14ac:dyDescent="0.35">
      <c r="A136" s="13">
        <v>145</v>
      </c>
      <c r="B136" s="14">
        <v>644</v>
      </c>
      <c r="C136" s="15" t="s">
        <v>192</v>
      </c>
      <c r="D136" s="14">
        <v>275</v>
      </c>
      <c r="E136" s="14" t="s">
        <v>12</v>
      </c>
      <c r="F136" s="14">
        <v>439</v>
      </c>
      <c r="G136" s="17">
        <f t="shared" si="2"/>
        <v>120725</v>
      </c>
      <c r="I136" s="2"/>
      <c r="J136" s="3"/>
    </row>
    <row r="137" spans="1:10" ht="21" x14ac:dyDescent="0.35">
      <c r="A137" s="13">
        <v>146</v>
      </c>
      <c r="B137" s="14">
        <v>299</v>
      </c>
      <c r="C137" s="15" t="s">
        <v>193</v>
      </c>
      <c r="D137" s="14">
        <v>76</v>
      </c>
      <c r="E137" s="14" t="s">
        <v>18</v>
      </c>
      <c r="F137" s="14">
        <v>2</v>
      </c>
      <c r="G137" s="17">
        <f t="shared" si="2"/>
        <v>152</v>
      </c>
      <c r="I137" s="2"/>
      <c r="J137" s="3"/>
    </row>
    <row r="138" spans="1:10" ht="21" x14ac:dyDescent="0.35">
      <c r="A138" s="13">
        <v>147</v>
      </c>
      <c r="B138" s="14">
        <v>322</v>
      </c>
      <c r="C138" s="15" t="s">
        <v>194</v>
      </c>
      <c r="D138" s="14">
        <v>63</v>
      </c>
      <c r="E138" s="14" t="s">
        <v>18</v>
      </c>
      <c r="F138" s="14">
        <v>20</v>
      </c>
      <c r="G138" s="17">
        <f t="shared" si="2"/>
        <v>1260</v>
      </c>
      <c r="I138" s="2"/>
      <c r="J138" s="3"/>
    </row>
    <row r="139" spans="1:10" ht="21" x14ac:dyDescent="0.35">
      <c r="A139" s="13">
        <v>148</v>
      </c>
      <c r="B139" s="14">
        <v>321</v>
      </c>
      <c r="C139" s="15" t="s">
        <v>195</v>
      </c>
      <c r="D139" s="14">
        <v>84.5</v>
      </c>
      <c r="E139" s="14" t="s">
        <v>18</v>
      </c>
      <c r="F139" s="14">
        <v>48</v>
      </c>
      <c r="G139" s="17">
        <f t="shared" si="2"/>
        <v>4056</v>
      </c>
      <c r="I139" s="2"/>
      <c r="J139" s="3"/>
    </row>
    <row r="140" spans="1:10" ht="21" x14ac:dyDescent="0.35">
      <c r="A140" s="13">
        <v>149</v>
      </c>
      <c r="B140" s="14" t="s">
        <v>196</v>
      </c>
      <c r="C140" s="15" t="s">
        <v>197</v>
      </c>
      <c r="D140" s="14">
        <v>218</v>
      </c>
      <c r="E140" s="14" t="s">
        <v>198</v>
      </c>
      <c r="F140" s="14">
        <v>108</v>
      </c>
      <c r="G140" s="17">
        <f t="shared" si="2"/>
        <v>23544</v>
      </c>
      <c r="I140" s="2"/>
      <c r="J140" s="3"/>
    </row>
    <row r="141" spans="1:10" ht="21" x14ac:dyDescent="0.35">
      <c r="A141" s="13">
        <v>150</v>
      </c>
      <c r="B141" s="14" t="s">
        <v>199</v>
      </c>
      <c r="C141" s="15" t="s">
        <v>200</v>
      </c>
      <c r="D141" s="14">
        <v>452</v>
      </c>
      <c r="E141" s="14" t="s">
        <v>198</v>
      </c>
      <c r="F141" s="14">
        <v>60</v>
      </c>
      <c r="G141" s="17">
        <f t="shared" si="2"/>
        <v>27120</v>
      </c>
      <c r="I141" s="2"/>
      <c r="J141" s="3"/>
    </row>
    <row r="142" spans="1:10" ht="21" x14ac:dyDescent="0.35">
      <c r="A142" s="13">
        <v>151</v>
      </c>
      <c r="B142" s="14">
        <v>650</v>
      </c>
      <c r="C142" s="15" t="s">
        <v>201</v>
      </c>
      <c r="D142" s="14">
        <v>326</v>
      </c>
      <c r="E142" s="14" t="s">
        <v>12</v>
      </c>
      <c r="F142" s="14">
        <v>19</v>
      </c>
      <c r="G142" s="17">
        <f t="shared" si="2"/>
        <v>6194</v>
      </c>
      <c r="I142" s="2"/>
      <c r="J142" s="3"/>
    </row>
    <row r="143" spans="1:10" ht="21" x14ac:dyDescent="0.35">
      <c r="A143" s="13">
        <v>152</v>
      </c>
      <c r="B143" s="14" t="s">
        <v>202</v>
      </c>
      <c r="C143" s="15" t="s">
        <v>203</v>
      </c>
      <c r="D143" s="14">
        <v>326</v>
      </c>
      <c r="E143" s="14" t="s">
        <v>12</v>
      </c>
      <c r="F143" s="14">
        <v>19</v>
      </c>
      <c r="G143" s="17">
        <f t="shared" si="2"/>
        <v>6194</v>
      </c>
      <c r="I143" s="2"/>
      <c r="J143" s="3"/>
    </row>
    <row r="144" spans="1:10" ht="21" x14ac:dyDescent="0.35">
      <c r="A144" s="13">
        <v>153</v>
      </c>
      <c r="B144" s="14" t="s">
        <v>204</v>
      </c>
      <c r="C144" s="15" t="s">
        <v>205</v>
      </c>
      <c r="D144" s="14">
        <v>132</v>
      </c>
      <c r="E144" s="14" t="s">
        <v>18</v>
      </c>
      <c r="F144" s="14">
        <v>732</v>
      </c>
      <c r="G144" s="17">
        <f t="shared" si="2"/>
        <v>96624</v>
      </c>
      <c r="I144" s="2"/>
      <c r="J144" s="3"/>
    </row>
    <row r="145" spans="1:10" ht="21" x14ac:dyDescent="0.35">
      <c r="A145" s="13">
        <v>154</v>
      </c>
      <c r="B145" s="14">
        <v>648</v>
      </c>
      <c r="C145" s="15" t="s">
        <v>206</v>
      </c>
      <c r="D145" s="14">
        <v>326</v>
      </c>
      <c r="E145" s="14" t="s">
        <v>12</v>
      </c>
      <c r="F145" s="14">
        <v>19</v>
      </c>
      <c r="G145" s="17">
        <f t="shared" si="2"/>
        <v>6194</v>
      </c>
      <c r="I145" s="2"/>
      <c r="J145" s="3"/>
    </row>
    <row r="146" spans="1:10" ht="21" x14ac:dyDescent="0.35">
      <c r="A146" s="13">
        <v>155</v>
      </c>
      <c r="B146" s="14" t="s">
        <v>207</v>
      </c>
      <c r="C146" s="15" t="s">
        <v>208</v>
      </c>
      <c r="D146" s="14">
        <v>326</v>
      </c>
      <c r="E146" s="14" t="s">
        <v>12</v>
      </c>
      <c r="F146" s="14">
        <v>19</v>
      </c>
      <c r="G146" s="17">
        <f t="shared" si="2"/>
        <v>6194</v>
      </c>
      <c r="I146" s="2"/>
      <c r="J146" s="3"/>
    </row>
    <row r="147" spans="1:10" ht="21" x14ac:dyDescent="0.35">
      <c r="A147" s="13">
        <v>156</v>
      </c>
      <c r="B147" s="14">
        <v>162</v>
      </c>
      <c r="C147" s="15" t="s">
        <v>209</v>
      </c>
      <c r="D147" s="14">
        <v>68</v>
      </c>
      <c r="E147" s="14" t="s">
        <v>18</v>
      </c>
      <c r="F147" s="14">
        <v>1248</v>
      </c>
      <c r="G147" s="17">
        <f t="shared" si="2"/>
        <v>84864</v>
      </c>
      <c r="I147" s="2"/>
      <c r="J147" s="3"/>
    </row>
    <row r="148" spans="1:10" ht="21" x14ac:dyDescent="0.35">
      <c r="A148" s="13">
        <v>157</v>
      </c>
      <c r="B148" s="14">
        <v>163</v>
      </c>
      <c r="C148" s="15" t="s">
        <v>210</v>
      </c>
      <c r="D148" s="14">
        <v>68</v>
      </c>
      <c r="E148" s="14" t="s">
        <v>18</v>
      </c>
      <c r="F148" s="14">
        <v>753</v>
      </c>
      <c r="G148" s="17">
        <f t="shared" si="2"/>
        <v>51204</v>
      </c>
      <c r="I148" s="2"/>
      <c r="J148" s="3"/>
    </row>
    <row r="149" spans="1:10" ht="21" x14ac:dyDescent="0.35">
      <c r="A149" s="13">
        <v>158</v>
      </c>
      <c r="B149" s="14">
        <v>636</v>
      </c>
      <c r="C149" s="15" t="s">
        <v>211</v>
      </c>
      <c r="D149" s="14">
        <v>870</v>
      </c>
      <c r="E149" s="14" t="s">
        <v>12</v>
      </c>
      <c r="F149" s="14">
        <v>5</v>
      </c>
      <c r="G149" s="17">
        <f t="shared" si="2"/>
        <v>4350</v>
      </c>
      <c r="I149" s="2"/>
      <c r="J149" s="3"/>
    </row>
    <row r="150" spans="1:10" ht="21" x14ac:dyDescent="0.35">
      <c r="A150" s="13">
        <v>159</v>
      </c>
      <c r="B150" s="14">
        <v>409</v>
      </c>
      <c r="C150" s="15" t="s">
        <v>212</v>
      </c>
      <c r="D150" s="14">
        <v>504.54</v>
      </c>
      <c r="E150" s="14" t="s">
        <v>18</v>
      </c>
      <c r="F150" s="14">
        <v>5</v>
      </c>
      <c r="G150" s="17">
        <f t="shared" si="2"/>
        <v>2522.7000000000003</v>
      </c>
      <c r="I150" s="2"/>
      <c r="J150" s="3"/>
    </row>
    <row r="151" spans="1:10" ht="21" x14ac:dyDescent="0.35">
      <c r="A151" s="13">
        <v>160</v>
      </c>
      <c r="B151" s="14" t="s">
        <v>213</v>
      </c>
      <c r="C151" s="15" t="s">
        <v>214</v>
      </c>
      <c r="D151" s="14">
        <v>275</v>
      </c>
      <c r="E151" s="14" t="s">
        <v>12</v>
      </c>
      <c r="F151" s="14">
        <v>29</v>
      </c>
      <c r="G151" s="17">
        <f t="shared" si="2"/>
        <v>7975</v>
      </c>
      <c r="I151" s="2"/>
      <c r="J151" s="3"/>
    </row>
    <row r="152" spans="1:10" ht="21" x14ac:dyDescent="0.35">
      <c r="A152" s="13">
        <v>161</v>
      </c>
      <c r="B152" s="14">
        <v>672</v>
      </c>
      <c r="C152" s="15" t="s">
        <v>215</v>
      </c>
      <c r="D152" s="14">
        <v>250</v>
      </c>
      <c r="E152" s="14" t="s">
        <v>18</v>
      </c>
      <c r="F152" s="14">
        <v>170</v>
      </c>
      <c r="G152" s="17">
        <f t="shared" si="2"/>
        <v>42500</v>
      </c>
      <c r="I152" s="4"/>
      <c r="J152" s="3"/>
    </row>
    <row r="153" spans="1:10" ht="21" x14ac:dyDescent="0.35">
      <c r="A153" s="13">
        <v>162</v>
      </c>
      <c r="B153" s="18" t="s">
        <v>216</v>
      </c>
      <c r="C153" s="15" t="s">
        <v>217</v>
      </c>
      <c r="D153" s="18">
        <v>2700</v>
      </c>
      <c r="E153" s="18" t="s">
        <v>12</v>
      </c>
      <c r="F153" s="18">
        <v>4</v>
      </c>
      <c r="G153" s="21">
        <f t="shared" si="2"/>
        <v>10800</v>
      </c>
      <c r="I153" s="4"/>
      <c r="J153" s="3"/>
    </row>
    <row r="154" spans="1:10" ht="21" x14ac:dyDescent="0.35">
      <c r="A154" s="13">
        <v>163</v>
      </c>
      <c r="B154" s="14">
        <v>1069</v>
      </c>
      <c r="C154" s="15" t="s">
        <v>218</v>
      </c>
      <c r="D154" s="14">
        <v>4000</v>
      </c>
      <c r="E154" s="14" t="s">
        <v>18</v>
      </c>
      <c r="F154" s="14">
        <v>75</v>
      </c>
      <c r="G154" s="17">
        <f t="shared" si="2"/>
        <v>300000</v>
      </c>
      <c r="I154" s="2"/>
      <c r="J154" s="3"/>
    </row>
    <row r="155" spans="1:10" ht="21" x14ac:dyDescent="0.35">
      <c r="A155" s="13">
        <v>164</v>
      </c>
      <c r="B155" s="14">
        <v>963</v>
      </c>
      <c r="C155" s="15" t="s">
        <v>219</v>
      </c>
      <c r="D155" s="14">
        <v>4000</v>
      </c>
      <c r="E155" s="14" t="s">
        <v>18</v>
      </c>
      <c r="F155" s="14">
        <v>53</v>
      </c>
      <c r="G155" s="17">
        <f t="shared" si="2"/>
        <v>212000</v>
      </c>
      <c r="I155" s="2"/>
      <c r="J155" s="3"/>
    </row>
    <row r="156" spans="1:10" ht="21" x14ac:dyDescent="0.35">
      <c r="A156" s="13">
        <v>165</v>
      </c>
      <c r="B156" s="14">
        <v>964</v>
      </c>
      <c r="C156" s="15" t="s">
        <v>220</v>
      </c>
      <c r="D156" s="14">
        <v>4000</v>
      </c>
      <c r="E156" s="14" t="s">
        <v>18</v>
      </c>
      <c r="F156" s="14">
        <v>44</v>
      </c>
      <c r="G156" s="17">
        <f t="shared" si="2"/>
        <v>176000</v>
      </c>
      <c r="I156" s="2"/>
      <c r="J156" s="3"/>
    </row>
    <row r="157" spans="1:10" ht="21" x14ac:dyDescent="0.35">
      <c r="A157" s="13">
        <v>166</v>
      </c>
      <c r="B157" s="14">
        <v>965</v>
      </c>
      <c r="C157" s="15" t="s">
        <v>221</v>
      </c>
      <c r="D157" s="14">
        <v>3300</v>
      </c>
      <c r="E157" s="14" t="s">
        <v>18</v>
      </c>
      <c r="F157" s="14">
        <v>92</v>
      </c>
      <c r="G157" s="17">
        <f t="shared" si="2"/>
        <v>303600</v>
      </c>
      <c r="I157" s="2"/>
      <c r="J157" s="3"/>
    </row>
    <row r="158" spans="1:10" ht="21" x14ac:dyDescent="0.35">
      <c r="A158" s="13">
        <v>167</v>
      </c>
      <c r="B158" s="14">
        <v>444</v>
      </c>
      <c r="C158" s="15" t="s">
        <v>222</v>
      </c>
      <c r="D158" s="14">
        <v>1505</v>
      </c>
      <c r="E158" s="14" t="s">
        <v>18</v>
      </c>
      <c r="F158" s="14">
        <v>33</v>
      </c>
      <c r="G158" s="17">
        <f t="shared" si="2"/>
        <v>49665</v>
      </c>
      <c r="I158" s="2"/>
      <c r="J158" s="3"/>
    </row>
    <row r="159" spans="1:10" ht="21" x14ac:dyDescent="0.35">
      <c r="A159" s="13">
        <v>168</v>
      </c>
      <c r="B159" s="14">
        <v>445</v>
      </c>
      <c r="C159" s="15" t="s">
        <v>223</v>
      </c>
      <c r="D159" s="14">
        <v>1383</v>
      </c>
      <c r="E159" s="14" t="s">
        <v>18</v>
      </c>
      <c r="F159" s="14">
        <v>57</v>
      </c>
      <c r="G159" s="17">
        <f t="shared" si="2"/>
        <v>78831</v>
      </c>
      <c r="I159" s="2"/>
      <c r="J159" s="3"/>
    </row>
    <row r="160" spans="1:10" ht="21" x14ac:dyDescent="0.35">
      <c r="A160" s="13">
        <v>169</v>
      </c>
      <c r="B160" s="14">
        <v>550</v>
      </c>
      <c r="C160" s="15" t="s">
        <v>224</v>
      </c>
      <c r="D160" s="14">
        <v>4585</v>
      </c>
      <c r="E160" s="14" t="s">
        <v>18</v>
      </c>
      <c r="F160" s="14">
        <v>91</v>
      </c>
      <c r="G160" s="17">
        <f t="shared" si="2"/>
        <v>417235</v>
      </c>
      <c r="I160" s="2"/>
      <c r="J160" s="3"/>
    </row>
    <row r="161" spans="1:10" ht="21" x14ac:dyDescent="0.35">
      <c r="A161" s="13">
        <v>170</v>
      </c>
      <c r="B161" s="14" t="s">
        <v>225</v>
      </c>
      <c r="C161" s="15" t="s">
        <v>226</v>
      </c>
      <c r="D161" s="14">
        <v>46</v>
      </c>
      <c r="E161" s="14" t="s">
        <v>18</v>
      </c>
      <c r="F161" s="14">
        <v>265</v>
      </c>
      <c r="G161" s="17">
        <f t="shared" si="2"/>
        <v>12190</v>
      </c>
      <c r="I161" s="2"/>
      <c r="J161" s="3"/>
    </row>
    <row r="162" spans="1:10" ht="21" x14ac:dyDescent="0.35">
      <c r="A162" s="13">
        <v>171</v>
      </c>
      <c r="B162" s="14">
        <v>203</v>
      </c>
      <c r="C162" s="15" t="s">
        <v>227</v>
      </c>
      <c r="D162" s="14">
        <v>3823</v>
      </c>
      <c r="E162" s="14" t="s">
        <v>18</v>
      </c>
      <c r="F162" s="14">
        <v>12</v>
      </c>
      <c r="G162" s="17">
        <f t="shared" si="2"/>
        <v>45876</v>
      </c>
      <c r="I162" s="2"/>
      <c r="J162" s="3"/>
    </row>
    <row r="163" spans="1:10" ht="21" x14ac:dyDescent="0.35">
      <c r="A163" s="13">
        <v>175</v>
      </c>
      <c r="B163" s="14">
        <v>448</v>
      </c>
      <c r="C163" s="15" t="s">
        <v>228</v>
      </c>
      <c r="D163" s="14">
        <v>4815</v>
      </c>
      <c r="E163" s="14" t="s">
        <v>18</v>
      </c>
      <c r="F163" s="14">
        <v>52</v>
      </c>
      <c r="G163" s="17">
        <f t="shared" si="2"/>
        <v>250380</v>
      </c>
      <c r="I163" s="2"/>
      <c r="J163" s="3"/>
    </row>
    <row r="164" spans="1:10" ht="21" x14ac:dyDescent="0.35">
      <c r="A164" s="13">
        <v>176</v>
      </c>
      <c r="B164" s="14" t="s">
        <v>229</v>
      </c>
      <c r="C164" s="15" t="s">
        <v>230</v>
      </c>
      <c r="D164" s="14">
        <v>1365</v>
      </c>
      <c r="E164" s="14" t="s">
        <v>18</v>
      </c>
      <c r="F164" s="14">
        <v>108</v>
      </c>
      <c r="G164" s="17">
        <f t="shared" si="2"/>
        <v>147420</v>
      </c>
      <c r="I164" s="2"/>
      <c r="J164" s="3"/>
    </row>
    <row r="165" spans="1:10" ht="21" x14ac:dyDescent="0.35">
      <c r="A165" s="13">
        <v>177</v>
      </c>
      <c r="B165" s="14">
        <v>998</v>
      </c>
      <c r="C165" s="15" t="s">
        <v>231</v>
      </c>
      <c r="D165" s="14">
        <v>611</v>
      </c>
      <c r="E165" s="14" t="s">
        <v>18</v>
      </c>
      <c r="F165" s="14">
        <v>2</v>
      </c>
      <c r="G165" s="17">
        <f t="shared" si="2"/>
        <v>1222</v>
      </c>
      <c r="I165" s="2"/>
      <c r="J165" s="3"/>
    </row>
    <row r="166" spans="1:10" ht="21" x14ac:dyDescent="0.35">
      <c r="A166" s="13">
        <v>178</v>
      </c>
      <c r="B166" s="14">
        <v>1000</v>
      </c>
      <c r="C166" s="15" t="s">
        <v>232</v>
      </c>
      <c r="D166" s="14">
        <v>826</v>
      </c>
      <c r="E166" s="14" t="s">
        <v>18</v>
      </c>
      <c r="F166" s="14">
        <v>4</v>
      </c>
      <c r="G166" s="17">
        <f t="shared" si="2"/>
        <v>3304</v>
      </c>
      <c r="I166" s="2"/>
      <c r="J166" s="3"/>
    </row>
    <row r="167" spans="1:10" ht="21" x14ac:dyDescent="0.35">
      <c r="A167" s="13">
        <v>179</v>
      </c>
      <c r="B167" s="14">
        <v>468</v>
      </c>
      <c r="C167" s="15" t="s">
        <v>233</v>
      </c>
      <c r="D167" s="14">
        <v>330</v>
      </c>
      <c r="E167" s="14" t="s">
        <v>18</v>
      </c>
      <c r="F167" s="14">
        <v>33</v>
      </c>
      <c r="G167" s="17">
        <f t="shared" si="2"/>
        <v>10890</v>
      </c>
      <c r="I167" s="2"/>
      <c r="J167" s="3"/>
    </row>
    <row r="168" spans="1:10" ht="21" x14ac:dyDescent="0.35">
      <c r="A168" s="13">
        <v>180</v>
      </c>
      <c r="B168" s="14">
        <v>452</v>
      </c>
      <c r="C168" s="15" t="s">
        <v>234</v>
      </c>
      <c r="D168" s="14">
        <v>417</v>
      </c>
      <c r="E168" s="14" t="s">
        <v>18</v>
      </c>
      <c r="F168" s="14">
        <v>9</v>
      </c>
      <c r="G168" s="17">
        <f t="shared" si="2"/>
        <v>3753</v>
      </c>
      <c r="I168" s="2"/>
      <c r="J168" s="3"/>
    </row>
    <row r="169" spans="1:10" ht="21" x14ac:dyDescent="0.35">
      <c r="A169" s="13">
        <v>181</v>
      </c>
      <c r="B169" s="14">
        <v>460</v>
      </c>
      <c r="C169" s="15" t="s">
        <v>235</v>
      </c>
      <c r="D169" s="14">
        <v>483</v>
      </c>
      <c r="E169" s="14" t="s">
        <v>18</v>
      </c>
      <c r="F169" s="14">
        <v>11</v>
      </c>
      <c r="G169" s="17">
        <f t="shared" si="2"/>
        <v>5313</v>
      </c>
      <c r="I169" s="2"/>
      <c r="J169" s="3"/>
    </row>
    <row r="170" spans="1:10" ht="21" x14ac:dyDescent="0.35">
      <c r="A170" s="13">
        <v>182</v>
      </c>
      <c r="B170" s="14">
        <v>1004</v>
      </c>
      <c r="C170" s="15" t="s">
        <v>236</v>
      </c>
      <c r="D170" s="14">
        <v>780</v>
      </c>
      <c r="E170" s="14" t="s">
        <v>18</v>
      </c>
      <c r="F170" s="14">
        <v>1</v>
      </c>
      <c r="G170" s="17">
        <f t="shared" si="2"/>
        <v>780</v>
      </c>
      <c r="I170" s="2"/>
      <c r="J170" s="3"/>
    </row>
    <row r="171" spans="1:10" ht="21" x14ac:dyDescent="0.35">
      <c r="A171" s="13">
        <v>183</v>
      </c>
      <c r="B171" s="14">
        <v>462</v>
      </c>
      <c r="C171" s="15" t="s">
        <v>237</v>
      </c>
      <c r="D171" s="14">
        <v>711</v>
      </c>
      <c r="E171" s="14" t="s">
        <v>18</v>
      </c>
      <c r="F171" s="14">
        <v>38</v>
      </c>
      <c r="G171" s="17">
        <f t="shared" si="2"/>
        <v>27018</v>
      </c>
      <c r="I171" s="2"/>
      <c r="J171" s="3"/>
    </row>
    <row r="172" spans="1:10" ht="21" x14ac:dyDescent="0.35">
      <c r="A172" s="13">
        <v>184</v>
      </c>
      <c r="B172" s="14">
        <v>464</v>
      </c>
      <c r="C172" s="15" t="s">
        <v>238</v>
      </c>
      <c r="D172" s="14">
        <v>505</v>
      </c>
      <c r="E172" s="14" t="s">
        <v>18</v>
      </c>
      <c r="F172" s="14">
        <v>24</v>
      </c>
      <c r="G172" s="17">
        <f t="shared" si="2"/>
        <v>12120</v>
      </c>
      <c r="I172" s="2"/>
      <c r="J172" s="3"/>
    </row>
    <row r="173" spans="1:10" ht="21" x14ac:dyDescent="0.35">
      <c r="A173" s="13">
        <v>185</v>
      </c>
      <c r="B173" s="14">
        <v>463</v>
      </c>
      <c r="C173" s="15" t="s">
        <v>239</v>
      </c>
      <c r="D173" s="14">
        <v>430</v>
      </c>
      <c r="E173" s="14" t="s">
        <v>18</v>
      </c>
      <c r="F173" s="14">
        <v>10</v>
      </c>
      <c r="G173" s="17">
        <f t="shared" si="2"/>
        <v>4300</v>
      </c>
      <c r="I173" s="2"/>
      <c r="J173" s="3"/>
    </row>
    <row r="174" spans="1:10" ht="21" x14ac:dyDescent="0.35">
      <c r="A174" s="13">
        <v>186</v>
      </c>
      <c r="B174" s="14">
        <v>1001</v>
      </c>
      <c r="C174" s="15" t="s">
        <v>240</v>
      </c>
      <c r="D174" s="14">
        <v>518</v>
      </c>
      <c r="E174" s="14" t="s">
        <v>18</v>
      </c>
      <c r="F174" s="14">
        <v>47</v>
      </c>
      <c r="G174" s="17">
        <f t="shared" si="2"/>
        <v>24346</v>
      </c>
      <c r="I174" s="2"/>
      <c r="J174" s="3"/>
    </row>
    <row r="175" spans="1:10" ht="21" x14ac:dyDescent="0.35">
      <c r="A175" s="13">
        <v>187</v>
      </c>
      <c r="B175" s="14" t="s">
        <v>241</v>
      </c>
      <c r="C175" s="15" t="s">
        <v>242</v>
      </c>
      <c r="D175" s="14">
        <v>550</v>
      </c>
      <c r="E175" s="14" t="s">
        <v>18</v>
      </c>
      <c r="F175" s="14">
        <v>2</v>
      </c>
      <c r="G175" s="17">
        <f t="shared" si="2"/>
        <v>1100</v>
      </c>
      <c r="I175" s="2"/>
      <c r="J175" s="3"/>
    </row>
    <row r="176" spans="1:10" ht="21" x14ac:dyDescent="0.35">
      <c r="A176" s="13">
        <v>188</v>
      </c>
      <c r="B176" s="14">
        <v>419</v>
      </c>
      <c r="C176" s="15" t="s">
        <v>243</v>
      </c>
      <c r="D176" s="14">
        <v>1361</v>
      </c>
      <c r="E176" s="14" t="s">
        <v>18</v>
      </c>
      <c r="F176" s="14">
        <v>306</v>
      </c>
      <c r="G176" s="17">
        <f t="shared" si="2"/>
        <v>416466</v>
      </c>
      <c r="I176" s="2"/>
      <c r="J176" s="3"/>
    </row>
    <row r="177" spans="1:10" ht="21" x14ac:dyDescent="0.35">
      <c r="A177" s="13">
        <v>189</v>
      </c>
      <c r="B177" s="14">
        <v>447</v>
      </c>
      <c r="C177" s="15" t="s">
        <v>244</v>
      </c>
      <c r="D177" s="14">
        <v>415</v>
      </c>
      <c r="E177" s="14" t="s">
        <v>18</v>
      </c>
      <c r="F177" s="14">
        <v>149</v>
      </c>
      <c r="G177" s="17">
        <f t="shared" si="2"/>
        <v>61835</v>
      </c>
      <c r="I177" s="2"/>
      <c r="J177" s="3"/>
    </row>
    <row r="178" spans="1:10" ht="21" x14ac:dyDescent="0.35">
      <c r="A178" s="13">
        <v>190</v>
      </c>
      <c r="B178" s="14">
        <v>1087</v>
      </c>
      <c r="C178" s="15" t="s">
        <v>245</v>
      </c>
      <c r="D178" s="14">
        <v>272.88</v>
      </c>
      <c r="E178" s="14" t="s">
        <v>18</v>
      </c>
      <c r="F178" s="14">
        <v>900</v>
      </c>
      <c r="G178" s="17">
        <f t="shared" si="2"/>
        <v>245592</v>
      </c>
      <c r="I178" s="2"/>
      <c r="J178" s="3"/>
    </row>
    <row r="179" spans="1:10" ht="21" x14ac:dyDescent="0.35">
      <c r="A179" s="13">
        <v>191</v>
      </c>
      <c r="B179" s="14">
        <v>1047</v>
      </c>
      <c r="C179" s="15" t="s">
        <v>246</v>
      </c>
      <c r="D179" s="14">
        <v>29</v>
      </c>
      <c r="E179" s="14" t="s">
        <v>18</v>
      </c>
      <c r="F179" s="14">
        <v>116</v>
      </c>
      <c r="G179" s="17">
        <f t="shared" si="2"/>
        <v>3364</v>
      </c>
      <c r="I179" s="2"/>
      <c r="J179" s="3"/>
    </row>
    <row r="180" spans="1:10" ht="21" x14ac:dyDescent="0.35">
      <c r="A180" s="13">
        <v>192</v>
      </c>
      <c r="B180" s="14">
        <v>1048</v>
      </c>
      <c r="C180" s="15" t="s">
        <v>247</v>
      </c>
      <c r="D180" s="14">
        <v>32</v>
      </c>
      <c r="E180" s="14" t="s">
        <v>18</v>
      </c>
      <c r="F180" s="14">
        <v>11</v>
      </c>
      <c r="G180" s="17">
        <f t="shared" si="2"/>
        <v>352</v>
      </c>
      <c r="I180" s="2"/>
      <c r="J180" s="3"/>
    </row>
    <row r="181" spans="1:10" ht="21" x14ac:dyDescent="0.35">
      <c r="A181" s="13">
        <v>193</v>
      </c>
      <c r="B181" s="14">
        <v>1049</v>
      </c>
      <c r="C181" s="15" t="s">
        <v>248</v>
      </c>
      <c r="D181" s="14">
        <v>33</v>
      </c>
      <c r="E181" s="14" t="s">
        <v>18</v>
      </c>
      <c r="F181" s="14">
        <v>58</v>
      </c>
      <c r="G181" s="17">
        <f t="shared" si="2"/>
        <v>1914</v>
      </c>
      <c r="I181" s="2"/>
      <c r="J181" s="3"/>
    </row>
    <row r="182" spans="1:10" ht="21" x14ac:dyDescent="0.35">
      <c r="A182" s="13">
        <v>194</v>
      </c>
      <c r="B182" s="14">
        <v>1050</v>
      </c>
      <c r="C182" s="15" t="s">
        <v>249</v>
      </c>
      <c r="D182" s="14">
        <v>39</v>
      </c>
      <c r="E182" s="14" t="s">
        <v>18</v>
      </c>
      <c r="F182" s="14">
        <v>47</v>
      </c>
      <c r="G182" s="17">
        <f t="shared" si="2"/>
        <v>1833</v>
      </c>
      <c r="I182" s="2"/>
      <c r="J182" s="3"/>
    </row>
    <row r="183" spans="1:10" ht="21" x14ac:dyDescent="0.35">
      <c r="A183" s="13">
        <v>195</v>
      </c>
      <c r="B183" s="14">
        <v>1051</v>
      </c>
      <c r="C183" s="15" t="s">
        <v>250</v>
      </c>
      <c r="D183" s="14">
        <v>42</v>
      </c>
      <c r="E183" s="14" t="s">
        <v>18</v>
      </c>
      <c r="F183" s="14">
        <v>32</v>
      </c>
      <c r="G183" s="17">
        <f t="shared" si="2"/>
        <v>1344</v>
      </c>
      <c r="I183" s="2"/>
      <c r="J183" s="3"/>
    </row>
    <row r="184" spans="1:10" ht="21" x14ac:dyDescent="0.35">
      <c r="A184" s="13">
        <v>196</v>
      </c>
      <c r="B184" s="14" t="s">
        <v>251</v>
      </c>
      <c r="C184" s="15" t="s">
        <v>252</v>
      </c>
      <c r="D184" s="14">
        <v>22800</v>
      </c>
      <c r="E184" s="14" t="s">
        <v>18</v>
      </c>
      <c r="F184" s="14">
        <v>52</v>
      </c>
      <c r="G184" s="17">
        <f t="shared" si="2"/>
        <v>1185600</v>
      </c>
      <c r="I184" s="2"/>
      <c r="J184" s="3"/>
    </row>
    <row r="185" spans="1:10" ht="21" x14ac:dyDescent="0.35">
      <c r="A185" s="13">
        <v>197</v>
      </c>
      <c r="B185" s="14">
        <v>454</v>
      </c>
      <c r="C185" s="15" t="s">
        <v>253</v>
      </c>
      <c r="D185" s="14">
        <v>904</v>
      </c>
      <c r="E185" s="14" t="s">
        <v>18</v>
      </c>
      <c r="F185" s="14">
        <v>2</v>
      </c>
      <c r="G185" s="17">
        <f t="shared" si="2"/>
        <v>1808</v>
      </c>
      <c r="I185" s="2"/>
      <c r="J185" s="3"/>
    </row>
    <row r="186" spans="1:10" ht="21" x14ac:dyDescent="0.35">
      <c r="A186" s="13">
        <v>198</v>
      </c>
      <c r="B186" s="14">
        <v>674</v>
      </c>
      <c r="C186" s="15" t="s">
        <v>254</v>
      </c>
      <c r="D186" s="14">
        <v>7380</v>
      </c>
      <c r="E186" s="14" t="s">
        <v>18</v>
      </c>
      <c r="F186" s="14">
        <v>15</v>
      </c>
      <c r="G186" s="17">
        <f t="shared" si="2"/>
        <v>110700</v>
      </c>
      <c r="I186" s="2"/>
      <c r="J186" s="3"/>
    </row>
    <row r="187" spans="1:10" ht="21" x14ac:dyDescent="0.35">
      <c r="A187" s="13">
        <v>199</v>
      </c>
      <c r="B187" s="14">
        <v>920</v>
      </c>
      <c r="C187" s="15" t="s">
        <v>255</v>
      </c>
      <c r="D187" s="14">
        <v>375</v>
      </c>
      <c r="E187" s="14" t="s">
        <v>156</v>
      </c>
      <c r="F187" s="14">
        <v>3</v>
      </c>
      <c r="G187" s="17">
        <f t="shared" si="2"/>
        <v>1125</v>
      </c>
      <c r="I187" s="2"/>
      <c r="J187" s="3"/>
    </row>
    <row r="188" spans="1:10" ht="21" x14ac:dyDescent="0.35">
      <c r="A188" s="13">
        <v>200</v>
      </c>
      <c r="B188" s="14">
        <v>1044</v>
      </c>
      <c r="C188" s="15" t="s">
        <v>256</v>
      </c>
      <c r="D188" s="14">
        <v>150.12</v>
      </c>
      <c r="E188" s="14" t="s">
        <v>12</v>
      </c>
      <c r="F188" s="14">
        <v>7</v>
      </c>
      <c r="G188" s="17">
        <f t="shared" si="2"/>
        <v>1050.8400000000001</v>
      </c>
      <c r="I188" s="2"/>
      <c r="J188" s="3"/>
    </row>
    <row r="189" spans="1:10" ht="21" x14ac:dyDescent="0.35">
      <c r="A189" s="13">
        <v>201</v>
      </c>
      <c r="B189" s="14">
        <v>609</v>
      </c>
      <c r="C189" s="15" t="s">
        <v>257</v>
      </c>
      <c r="D189" s="14">
        <v>628</v>
      </c>
      <c r="E189" s="14" t="s">
        <v>10</v>
      </c>
      <c r="F189" s="14">
        <v>98</v>
      </c>
      <c r="G189" s="17">
        <f t="shared" si="2"/>
        <v>61544</v>
      </c>
      <c r="I189" s="2"/>
      <c r="J189" s="3"/>
    </row>
    <row r="190" spans="1:10" ht="21" x14ac:dyDescent="0.35">
      <c r="A190" s="13">
        <v>202</v>
      </c>
      <c r="B190" s="14">
        <v>611</v>
      </c>
      <c r="C190" s="15" t="s">
        <v>258</v>
      </c>
      <c r="D190" s="14">
        <v>628</v>
      </c>
      <c r="E190" s="14" t="s">
        <v>10</v>
      </c>
      <c r="F190" s="14">
        <v>86</v>
      </c>
      <c r="G190" s="17">
        <f t="shared" si="2"/>
        <v>54008</v>
      </c>
      <c r="I190" s="2"/>
      <c r="J190" s="3"/>
    </row>
    <row r="191" spans="1:10" ht="21" x14ac:dyDescent="0.35">
      <c r="A191" s="13">
        <v>203</v>
      </c>
      <c r="B191" s="14">
        <v>610</v>
      </c>
      <c r="C191" s="15" t="s">
        <v>259</v>
      </c>
      <c r="D191" s="14">
        <v>950</v>
      </c>
      <c r="E191" s="14" t="s">
        <v>10</v>
      </c>
      <c r="F191" s="14">
        <v>79</v>
      </c>
      <c r="G191" s="17">
        <f t="shared" si="2"/>
        <v>75050</v>
      </c>
      <c r="I191" s="2"/>
      <c r="J191" s="3"/>
    </row>
    <row r="192" spans="1:10" ht="21" x14ac:dyDescent="0.35">
      <c r="A192" s="13">
        <v>204</v>
      </c>
      <c r="B192" s="14">
        <v>698</v>
      </c>
      <c r="C192" s="15" t="s">
        <v>260</v>
      </c>
      <c r="D192" s="14">
        <v>171.1</v>
      </c>
      <c r="E192" s="14" t="s">
        <v>156</v>
      </c>
      <c r="F192" s="14">
        <v>1</v>
      </c>
      <c r="G192" s="17">
        <f t="shared" si="2"/>
        <v>171.1</v>
      </c>
      <c r="I192" s="2"/>
      <c r="J192" s="3"/>
    </row>
    <row r="193" spans="1:10" ht="21" x14ac:dyDescent="0.35">
      <c r="A193" s="13">
        <v>205</v>
      </c>
      <c r="B193" s="14">
        <v>612</v>
      </c>
      <c r="C193" s="15" t="s">
        <v>261</v>
      </c>
      <c r="D193" s="14">
        <v>1263.8699999999999</v>
      </c>
      <c r="E193" s="14" t="s">
        <v>12</v>
      </c>
      <c r="F193" s="14">
        <v>30</v>
      </c>
      <c r="G193" s="17">
        <f t="shared" si="2"/>
        <v>37916.1</v>
      </c>
      <c r="I193" s="2"/>
      <c r="J193" s="3"/>
    </row>
    <row r="194" spans="1:10" ht="21" x14ac:dyDescent="0.35">
      <c r="A194" s="13">
        <v>206</v>
      </c>
      <c r="B194" s="14">
        <v>1054</v>
      </c>
      <c r="C194" s="15" t="s">
        <v>262</v>
      </c>
      <c r="D194" s="14">
        <v>793</v>
      </c>
      <c r="E194" s="14" t="s">
        <v>18</v>
      </c>
      <c r="F194" s="14">
        <v>8</v>
      </c>
      <c r="G194" s="17">
        <f t="shared" si="2"/>
        <v>6344</v>
      </c>
      <c r="I194" s="2"/>
      <c r="J194" s="3"/>
    </row>
    <row r="195" spans="1:10" ht="21" x14ac:dyDescent="0.35">
      <c r="A195" s="13">
        <v>207</v>
      </c>
      <c r="B195" s="14">
        <v>524</v>
      </c>
      <c r="C195" s="15" t="s">
        <v>263</v>
      </c>
      <c r="D195" s="14">
        <v>146.21</v>
      </c>
      <c r="E195" s="14" t="s">
        <v>18</v>
      </c>
      <c r="F195" s="14">
        <v>2</v>
      </c>
      <c r="G195" s="17">
        <f t="shared" si="2"/>
        <v>292.42</v>
      </c>
      <c r="I195" s="2"/>
      <c r="J195" s="3"/>
    </row>
    <row r="196" spans="1:10" ht="21" x14ac:dyDescent="0.35">
      <c r="A196" s="13">
        <v>208</v>
      </c>
      <c r="B196" s="14">
        <v>523</v>
      </c>
      <c r="C196" s="15" t="s">
        <v>264</v>
      </c>
      <c r="D196" s="14">
        <v>84.67</v>
      </c>
      <c r="E196" s="14" t="s">
        <v>18</v>
      </c>
      <c r="F196" s="14">
        <v>54</v>
      </c>
      <c r="G196" s="17">
        <f t="shared" si="2"/>
        <v>4572.18</v>
      </c>
      <c r="I196" s="2"/>
      <c r="J196" s="3"/>
    </row>
    <row r="197" spans="1:10" ht="21" x14ac:dyDescent="0.35">
      <c r="A197" s="13">
        <v>209</v>
      </c>
      <c r="B197" s="14">
        <v>526</v>
      </c>
      <c r="C197" s="15" t="s">
        <v>265</v>
      </c>
      <c r="D197" s="14">
        <v>117.47</v>
      </c>
      <c r="E197" s="14" t="s">
        <v>18</v>
      </c>
      <c r="F197" s="14">
        <v>3</v>
      </c>
      <c r="G197" s="17">
        <f t="shared" ref="G197:G220" si="3">F197*D197</f>
        <v>352.40999999999997</v>
      </c>
      <c r="I197" s="2"/>
      <c r="J197" s="3"/>
    </row>
    <row r="198" spans="1:10" ht="21" x14ac:dyDescent="0.35">
      <c r="A198" s="13">
        <v>210</v>
      </c>
      <c r="B198" s="14" t="s">
        <v>266</v>
      </c>
      <c r="C198" s="15" t="s">
        <v>267</v>
      </c>
      <c r="D198" s="14">
        <v>2607.13</v>
      </c>
      <c r="E198" s="14" t="s">
        <v>12</v>
      </c>
      <c r="F198" s="14">
        <v>6</v>
      </c>
      <c r="G198" s="17">
        <f t="shared" si="3"/>
        <v>15642.78</v>
      </c>
      <c r="I198" s="2"/>
      <c r="J198" s="3"/>
    </row>
    <row r="199" spans="1:10" ht="21" x14ac:dyDescent="0.35">
      <c r="A199" s="13">
        <v>211</v>
      </c>
      <c r="B199" s="14" t="s">
        <v>268</v>
      </c>
      <c r="C199" s="15" t="s">
        <v>269</v>
      </c>
      <c r="D199" s="14">
        <v>12</v>
      </c>
      <c r="E199" s="14" t="s">
        <v>12</v>
      </c>
      <c r="F199" s="14">
        <v>18</v>
      </c>
      <c r="G199" s="17">
        <f t="shared" si="3"/>
        <v>216</v>
      </c>
      <c r="I199" s="2"/>
      <c r="J199" s="3"/>
    </row>
    <row r="200" spans="1:10" ht="21" x14ac:dyDescent="0.35">
      <c r="A200" s="13">
        <v>212</v>
      </c>
      <c r="B200" s="18">
        <v>602</v>
      </c>
      <c r="C200" s="15" t="s">
        <v>270</v>
      </c>
      <c r="D200" s="18">
        <v>1059.32</v>
      </c>
      <c r="E200" s="18" t="s">
        <v>18</v>
      </c>
      <c r="F200" s="18">
        <v>96</v>
      </c>
      <c r="G200" s="21">
        <f t="shared" si="3"/>
        <v>101694.72</v>
      </c>
      <c r="I200" s="2"/>
      <c r="J200" s="3"/>
    </row>
    <row r="201" spans="1:10" ht="21" x14ac:dyDescent="0.35">
      <c r="A201" s="13">
        <v>213</v>
      </c>
      <c r="B201" s="18">
        <v>492</v>
      </c>
      <c r="C201" s="15" t="s">
        <v>271</v>
      </c>
      <c r="D201" s="18">
        <v>1002.11</v>
      </c>
      <c r="E201" s="18" t="s">
        <v>18</v>
      </c>
      <c r="F201" s="18">
        <v>13</v>
      </c>
      <c r="G201" s="21">
        <f t="shared" si="3"/>
        <v>13027.43</v>
      </c>
      <c r="I201" s="4"/>
      <c r="J201" s="3"/>
    </row>
    <row r="202" spans="1:10" ht="21" x14ac:dyDescent="0.35">
      <c r="A202" s="13">
        <v>214</v>
      </c>
      <c r="B202" s="18" t="s">
        <v>272</v>
      </c>
      <c r="C202" s="15" t="s">
        <v>273</v>
      </c>
      <c r="D202" s="18">
        <v>1439.61</v>
      </c>
      <c r="E202" s="18" t="s">
        <v>18</v>
      </c>
      <c r="F202" s="18">
        <v>29</v>
      </c>
      <c r="G202" s="21">
        <f t="shared" si="3"/>
        <v>41748.689999999995</v>
      </c>
      <c r="I202" s="4"/>
      <c r="J202" s="3"/>
    </row>
    <row r="203" spans="1:10" ht="21" x14ac:dyDescent="0.35">
      <c r="A203" s="13">
        <v>215</v>
      </c>
      <c r="B203" s="14">
        <v>495</v>
      </c>
      <c r="C203" s="15" t="s">
        <v>274</v>
      </c>
      <c r="D203" s="22">
        <v>870</v>
      </c>
      <c r="E203" s="14" t="s">
        <v>18</v>
      </c>
      <c r="F203" s="14">
        <v>19</v>
      </c>
      <c r="G203" s="21">
        <f t="shared" si="3"/>
        <v>16530</v>
      </c>
      <c r="I203" s="4"/>
      <c r="J203" s="3"/>
    </row>
    <row r="204" spans="1:10" ht="21" x14ac:dyDescent="0.35">
      <c r="A204" s="13">
        <v>216</v>
      </c>
      <c r="B204" s="14" t="s">
        <v>275</v>
      </c>
      <c r="C204" s="15" t="s">
        <v>276</v>
      </c>
      <c r="D204" s="22">
        <v>115.46</v>
      </c>
      <c r="E204" s="14" t="s">
        <v>18</v>
      </c>
      <c r="F204" s="14">
        <v>6</v>
      </c>
      <c r="G204" s="21">
        <f t="shared" si="3"/>
        <v>692.76</v>
      </c>
      <c r="I204" s="4"/>
      <c r="J204" s="3"/>
    </row>
    <row r="205" spans="1:10" ht="21" x14ac:dyDescent="0.35">
      <c r="A205" s="13">
        <v>217</v>
      </c>
      <c r="B205" s="14" t="s">
        <v>277</v>
      </c>
      <c r="C205" s="15" t="s">
        <v>278</v>
      </c>
      <c r="D205" s="16">
        <v>96.4</v>
      </c>
      <c r="E205" s="14" t="s">
        <v>18</v>
      </c>
      <c r="F205" s="14">
        <v>42</v>
      </c>
      <c r="G205" s="21">
        <f t="shared" si="3"/>
        <v>4048.8</v>
      </c>
      <c r="I205" s="4"/>
      <c r="J205" s="3"/>
    </row>
    <row r="206" spans="1:10" ht="21" x14ac:dyDescent="0.35">
      <c r="A206" s="13">
        <v>218</v>
      </c>
      <c r="B206" s="14" t="s">
        <v>279</v>
      </c>
      <c r="C206" s="15" t="s">
        <v>280</v>
      </c>
      <c r="D206" s="16">
        <v>104.87</v>
      </c>
      <c r="E206" s="14" t="s">
        <v>18</v>
      </c>
      <c r="F206" s="14">
        <v>40</v>
      </c>
      <c r="G206" s="21">
        <f t="shared" si="3"/>
        <v>4194.8</v>
      </c>
      <c r="I206" s="4"/>
      <c r="J206" s="3"/>
    </row>
    <row r="207" spans="1:10" ht="21" x14ac:dyDescent="0.35">
      <c r="A207" s="13">
        <v>219</v>
      </c>
      <c r="B207" s="14">
        <v>676</v>
      </c>
      <c r="C207" s="15" t="s">
        <v>281</v>
      </c>
      <c r="D207" s="16">
        <v>13600</v>
      </c>
      <c r="E207" s="14" t="s">
        <v>18</v>
      </c>
      <c r="F207" s="14">
        <v>1</v>
      </c>
      <c r="G207" s="21">
        <f t="shared" si="3"/>
        <v>13600</v>
      </c>
      <c r="I207" s="4"/>
      <c r="J207" s="3"/>
    </row>
    <row r="208" spans="1:10" ht="21" x14ac:dyDescent="0.35">
      <c r="A208" s="13">
        <v>220</v>
      </c>
      <c r="B208" s="14">
        <v>123</v>
      </c>
      <c r="C208" s="15" t="s">
        <v>282</v>
      </c>
      <c r="D208" s="16">
        <v>0.01</v>
      </c>
      <c r="E208" s="14" t="s">
        <v>18</v>
      </c>
      <c r="F208" s="14">
        <v>350</v>
      </c>
      <c r="G208" s="21">
        <f t="shared" si="3"/>
        <v>3.5</v>
      </c>
      <c r="I208" s="4"/>
      <c r="J208" s="3"/>
    </row>
    <row r="209" spans="1:11" ht="21" x14ac:dyDescent="0.35">
      <c r="A209" s="13">
        <v>221</v>
      </c>
      <c r="B209" s="14">
        <v>592</v>
      </c>
      <c r="C209" s="15" t="s">
        <v>283</v>
      </c>
      <c r="D209" s="16">
        <v>1430</v>
      </c>
      <c r="E209" s="14" t="s">
        <v>18</v>
      </c>
      <c r="F209" s="14">
        <v>22</v>
      </c>
      <c r="G209" s="21">
        <f t="shared" si="3"/>
        <v>31460</v>
      </c>
      <c r="I209" s="4"/>
      <c r="J209" s="3"/>
    </row>
    <row r="210" spans="1:11" ht="21" x14ac:dyDescent="0.35">
      <c r="A210" s="13">
        <v>222</v>
      </c>
      <c r="B210" s="14">
        <v>591</v>
      </c>
      <c r="C210" s="15" t="s">
        <v>284</v>
      </c>
      <c r="D210" s="16">
        <v>3075</v>
      </c>
      <c r="E210" s="14" t="s">
        <v>18</v>
      </c>
      <c r="F210" s="14">
        <v>2</v>
      </c>
      <c r="G210" s="21">
        <f t="shared" si="3"/>
        <v>6150</v>
      </c>
      <c r="I210" s="4"/>
      <c r="J210" s="3"/>
    </row>
    <row r="211" spans="1:11" ht="21" x14ac:dyDescent="0.35">
      <c r="A211" s="13">
        <v>223</v>
      </c>
      <c r="B211" s="14" t="s">
        <v>285</v>
      </c>
      <c r="C211" s="15" t="s">
        <v>286</v>
      </c>
      <c r="D211" s="16">
        <v>70</v>
      </c>
      <c r="E211" s="14" t="s">
        <v>14</v>
      </c>
      <c r="F211" s="14">
        <v>550</v>
      </c>
      <c r="G211" s="21">
        <f t="shared" si="3"/>
        <v>38500</v>
      </c>
      <c r="I211" s="2"/>
      <c r="J211" s="3"/>
    </row>
    <row r="212" spans="1:11" ht="21" x14ac:dyDescent="0.35">
      <c r="A212" s="13">
        <v>224</v>
      </c>
      <c r="B212" s="14">
        <v>412</v>
      </c>
      <c r="C212" s="15" t="s">
        <v>287</v>
      </c>
      <c r="D212" s="16">
        <v>320.70999999999998</v>
      </c>
      <c r="E212" s="14" t="s">
        <v>18</v>
      </c>
      <c r="F212" s="14">
        <v>24</v>
      </c>
      <c r="G212" s="21">
        <f t="shared" si="3"/>
        <v>7697.0399999999991</v>
      </c>
      <c r="I212" s="4"/>
      <c r="J212" s="3"/>
    </row>
    <row r="213" spans="1:11" ht="21" x14ac:dyDescent="0.35">
      <c r="A213" s="13">
        <v>225</v>
      </c>
      <c r="B213" s="14">
        <v>614</v>
      </c>
      <c r="C213" s="15" t="s">
        <v>288</v>
      </c>
      <c r="D213" s="16">
        <v>175.5</v>
      </c>
      <c r="E213" s="14" t="s">
        <v>156</v>
      </c>
      <c r="F213" s="14">
        <v>200</v>
      </c>
      <c r="G213" s="21">
        <f t="shared" si="3"/>
        <v>35100</v>
      </c>
      <c r="I213" s="4"/>
      <c r="J213" s="3"/>
    </row>
    <row r="214" spans="1:11" ht="21" x14ac:dyDescent="0.35">
      <c r="A214" s="13">
        <v>227</v>
      </c>
      <c r="B214" s="14">
        <v>122</v>
      </c>
      <c r="C214" s="15" t="s">
        <v>289</v>
      </c>
      <c r="D214" s="16">
        <v>0.01</v>
      </c>
      <c r="E214" s="14" t="s">
        <v>18</v>
      </c>
      <c r="F214" s="14">
        <v>200</v>
      </c>
      <c r="G214" s="21">
        <f t="shared" si="3"/>
        <v>2</v>
      </c>
      <c r="I214" s="4"/>
      <c r="J214" s="3"/>
    </row>
    <row r="215" spans="1:11" ht="21" x14ac:dyDescent="0.35">
      <c r="A215" s="13">
        <v>228</v>
      </c>
      <c r="B215" s="14">
        <v>415</v>
      </c>
      <c r="C215" s="15" t="s">
        <v>290</v>
      </c>
      <c r="D215" s="16">
        <v>79.44</v>
      </c>
      <c r="E215" s="14" t="s">
        <v>18</v>
      </c>
      <c r="F215" s="14">
        <v>4600</v>
      </c>
      <c r="G215" s="21">
        <f t="shared" si="3"/>
        <v>365424</v>
      </c>
      <c r="I215" s="4"/>
      <c r="J215" s="3"/>
    </row>
    <row r="216" spans="1:11" ht="21" x14ac:dyDescent="0.35">
      <c r="A216" s="13">
        <v>229</v>
      </c>
      <c r="B216" s="14">
        <v>426</v>
      </c>
      <c r="C216" s="15" t="s">
        <v>291</v>
      </c>
      <c r="D216" s="16">
        <v>238.34</v>
      </c>
      <c r="E216" s="14" t="s">
        <v>18</v>
      </c>
      <c r="F216" s="14">
        <v>8</v>
      </c>
      <c r="G216" s="21">
        <f t="shared" si="3"/>
        <v>1906.72</v>
      </c>
      <c r="I216" s="4"/>
      <c r="J216" s="3"/>
    </row>
    <row r="217" spans="1:11" ht="21" x14ac:dyDescent="0.35">
      <c r="A217" s="13">
        <v>230</v>
      </c>
      <c r="B217" s="14">
        <v>413</v>
      </c>
      <c r="C217" s="15" t="s">
        <v>292</v>
      </c>
      <c r="D217" s="16">
        <v>117</v>
      </c>
      <c r="E217" s="14" t="s">
        <v>18</v>
      </c>
      <c r="F217" s="14">
        <v>780</v>
      </c>
      <c r="G217" s="21">
        <f t="shared" si="3"/>
        <v>91260</v>
      </c>
      <c r="I217" s="4"/>
      <c r="J217" s="3"/>
    </row>
    <row r="218" spans="1:11" ht="21" x14ac:dyDescent="0.35">
      <c r="A218" s="13">
        <v>231</v>
      </c>
      <c r="B218" s="14">
        <v>265</v>
      </c>
      <c r="C218" s="15" t="s">
        <v>293</v>
      </c>
      <c r="D218" s="16">
        <v>84</v>
      </c>
      <c r="E218" s="14" t="s">
        <v>18</v>
      </c>
      <c r="F218" s="14">
        <v>26</v>
      </c>
      <c r="G218" s="21">
        <f t="shared" si="3"/>
        <v>2184</v>
      </c>
      <c r="I218" s="4"/>
      <c r="J218" s="3"/>
    </row>
    <row r="219" spans="1:11" ht="21" x14ac:dyDescent="0.35">
      <c r="A219" s="13">
        <v>232</v>
      </c>
      <c r="B219" s="14" t="s">
        <v>294</v>
      </c>
      <c r="C219" s="15" t="s">
        <v>295</v>
      </c>
      <c r="D219" s="16">
        <v>60</v>
      </c>
      <c r="E219" s="14" t="s">
        <v>18</v>
      </c>
      <c r="F219" s="14">
        <v>15</v>
      </c>
      <c r="G219" s="21">
        <f t="shared" si="3"/>
        <v>900</v>
      </c>
      <c r="I219" s="4"/>
      <c r="J219" s="3"/>
    </row>
    <row r="220" spans="1:11" ht="21" x14ac:dyDescent="0.35">
      <c r="A220" s="13">
        <v>233</v>
      </c>
      <c r="B220" s="14">
        <v>1053</v>
      </c>
      <c r="C220" s="15" t="s">
        <v>296</v>
      </c>
      <c r="D220" s="16">
        <v>9910</v>
      </c>
      <c r="E220" s="14" t="s">
        <v>18</v>
      </c>
      <c r="F220" s="14">
        <v>5</v>
      </c>
      <c r="G220" s="21">
        <f t="shared" si="3"/>
        <v>49550</v>
      </c>
      <c r="I220" s="4"/>
      <c r="J220" s="3"/>
    </row>
    <row r="221" spans="1:11" ht="21.75" thickBot="1" x14ac:dyDescent="0.4">
      <c r="A221" s="23"/>
      <c r="B221" s="24"/>
      <c r="C221" s="25" t="s">
        <v>8</v>
      </c>
      <c r="D221" s="26"/>
      <c r="E221" s="24"/>
      <c r="F221" s="24"/>
      <c r="G221" s="5">
        <f>SUM(G5:G220)</f>
        <v>16166057.569039993</v>
      </c>
      <c r="H221" s="6"/>
      <c r="K221" s="7"/>
    </row>
    <row r="222" spans="1:11" ht="21" x14ac:dyDescent="0.35">
      <c r="A222" s="27"/>
      <c r="B222" s="28"/>
      <c r="C222" s="27"/>
      <c r="D222" s="29"/>
      <c r="E222" s="28"/>
      <c r="F222" s="28"/>
      <c r="G222" s="8"/>
    </row>
    <row r="223" spans="1:11" ht="21" x14ac:dyDescent="0.35">
      <c r="A223" s="27"/>
      <c r="B223" s="28"/>
      <c r="C223" s="27"/>
      <c r="D223" s="29"/>
      <c r="E223" s="28"/>
      <c r="F223" s="28"/>
      <c r="G223" s="8"/>
    </row>
    <row r="224" spans="1:11" ht="21" x14ac:dyDescent="0.35">
      <c r="A224" s="33"/>
      <c r="B224" s="33"/>
      <c r="C224" s="27"/>
      <c r="D224" s="27"/>
      <c r="E224" s="27"/>
      <c r="F224" s="33"/>
      <c r="G224" s="33"/>
    </row>
    <row r="225" spans="1:7" ht="21" x14ac:dyDescent="0.35">
      <c r="A225" s="9" t="s">
        <v>297</v>
      </c>
      <c r="B225" s="10"/>
      <c r="C225" s="27"/>
      <c r="D225" s="27"/>
      <c r="E225" s="27"/>
      <c r="F225" s="30" t="s">
        <v>298</v>
      </c>
      <c r="G225" s="30"/>
    </row>
  </sheetData>
  <mergeCells count="6">
    <mergeCell ref="F225:G225"/>
    <mergeCell ref="A1:G1"/>
    <mergeCell ref="A2:G2"/>
    <mergeCell ref="A3:G3"/>
    <mergeCell ref="A224:B224"/>
    <mergeCell ref="F224:G224"/>
  </mergeCells>
  <pageMargins left="0.7" right="0.7" top="0.75" bottom="0.75" header="0.3" footer="0.3"/>
  <pageSetup scale="3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ee003aeb-ddc6-4a8e-bba4-28e615334ee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C4F8F602DE94287376B5FC052745A" ma:contentTypeVersion="13" ma:contentTypeDescription="Crear nuevo documento." ma:contentTypeScope="" ma:versionID="07f073c02204f819885311f87682b89e">
  <xsd:schema xmlns:xsd="http://www.w3.org/2001/XMLSchema" xmlns:xs="http://www.w3.org/2001/XMLSchema" xmlns:p="http://schemas.microsoft.com/office/2006/metadata/properties" xmlns:ns2="ee003aeb-ddc6-4a8e-bba4-28e615334eee" xmlns:ns3="7560a857-e2bb-466a-b88c-17500a5332ee" targetNamespace="http://schemas.microsoft.com/office/2006/metadata/properties" ma:root="true" ma:fieldsID="5b258278e697e16a57961d1a2d5a2674" ns2:_="" ns3:_="">
    <xsd:import namespace="ee003aeb-ddc6-4a8e-bba4-28e615334ee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03aeb-ddc6-4a8e-bba4-28e615334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AE763D-213A-4F3C-8413-CD4F78FE8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36FDE-72DC-422C-A64B-D80E9505E1BB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ee003aeb-ddc6-4a8e-bba4-28e615334eee"/>
  </ds:schemaRefs>
</ds:datastoreItem>
</file>

<file path=customXml/itemProps3.xml><?xml version="1.0" encoding="utf-8"?>
<ds:datastoreItem xmlns:ds="http://schemas.openxmlformats.org/officeDocument/2006/customXml" ds:itemID="{7D789DF4-9231-4BFB-8277-DBF6B03AF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03aeb-ddc6-4a8e-bba4-28e615334ee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Smell Ramirez</cp:lastModifiedBy>
  <cp:lastPrinted>2025-07-14T12:25:27Z</cp:lastPrinted>
  <dcterms:created xsi:type="dcterms:W3CDTF">2025-07-09T13:02:08Z</dcterms:created>
  <dcterms:modified xsi:type="dcterms:W3CDTF">2025-07-14T16:26:34Z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0x010100A03C4F8F602DE94287376B5FC052745A</vt:lpwstr>
  </property>
  <property fmtid="{D5CDD505-2E9C-101B-9397-08002B2CF9AE}" pid="3" name="MediaServiceImageTags">
    <vt:lpwstr/>
  </property>
</Properties>
</file>