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igepepdom-my.sharepoint.com/personal/edwin_duvernai_propeep_gob_do/Documents/Escritorio/Simulador del portal/OAI/Estadísticas y balances de la OAI/2025/2do. trimestre/"/>
    </mc:Choice>
  </mc:AlternateContent>
  <xr:revisionPtr revIDLastSave="185" documentId="8_{6EE94040-4040-4BF0-A558-8ECC1FF4E25B}" xr6:coauthVersionLast="47" xr6:coauthVersionMax="47" xr10:uidLastSave="{CB0AEAD7-2F94-43BB-BC0D-C3CA39766A4B}"/>
  <bookViews>
    <workbookView xWindow="-120" yWindow="-120" windowWidth="24240" windowHeight="13020" tabRatio="500" xr2:uid="{00000000-000D-0000-FFFF-FFFF00000000}"/>
  </bookViews>
  <sheets>
    <sheet name="ENERO - MARZO,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7" i="1" l="1"/>
  <c r="F46" i="1"/>
  <c r="F45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8" i="1"/>
  <c r="F49" i="1"/>
  <c r="B50" i="1"/>
  <c r="D50" i="1"/>
  <c r="B87" i="1" s="1"/>
  <c r="E50" i="1"/>
  <c r="F50" i="1" l="1"/>
  <c r="B86" i="1"/>
</calcChain>
</file>

<file path=xl/sharedStrings.xml><?xml version="1.0" encoding="utf-8"?>
<sst xmlns="http://schemas.openxmlformats.org/spreadsheetml/2006/main" count="90" uniqueCount="27">
  <si>
    <t>Solicitudes Respondidas</t>
  </si>
  <si>
    <t>Tiempo promedio de Respuesta (en días)</t>
  </si>
  <si>
    <t>Porcentaje de Solicitudes</t>
  </si>
  <si>
    <t>Tipo de Información Requerida</t>
  </si>
  <si>
    <t>Solicitudes Recibidas</t>
  </si>
  <si>
    <t>Total:</t>
  </si>
  <si>
    <t xml:space="preserve">            OFICINA DE ACCESO A LA INFORMACION PUBLICA (OAI)</t>
  </si>
  <si>
    <t>Año 2024</t>
  </si>
  <si>
    <t>Teléfono: 809-686-1800 Extensiones: 202 /203</t>
  </si>
  <si>
    <t>Solicitadas</t>
  </si>
  <si>
    <t>Respondidas</t>
  </si>
  <si>
    <t xml:space="preserve">  Email: info@propeep.gob.do</t>
  </si>
  <si>
    <t>Solicitud de ayuda</t>
  </si>
  <si>
    <t>__________________________</t>
  </si>
  <si>
    <t>Responsable de acceso a la información</t>
  </si>
  <si>
    <t>Solicitud de empleo</t>
  </si>
  <si>
    <t>Solicitud de patrocinio</t>
  </si>
  <si>
    <t>Solicitud de información</t>
  </si>
  <si>
    <t>Invitación</t>
  </si>
  <si>
    <t>Abril</t>
  </si>
  <si>
    <t>Solcitud de empleo</t>
  </si>
  <si>
    <t>Mayo</t>
  </si>
  <si>
    <t>Solicitud de mural cultural</t>
  </si>
  <si>
    <t>Junio</t>
  </si>
  <si>
    <t>Solicitud de informacion</t>
  </si>
  <si>
    <t>*Informe generado del 1 de abril al 30 del mes de junio 2025*</t>
  </si>
  <si>
    <t>Lic. Ángel Odalis Cortiñas 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</si>
</sst>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mbria"/>
      <family val="1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4"/>
      <color theme="1"/>
      <name val="Times New Roman"/>
      <family val="1"/>
    </font>
    <font>
      <sz val="12"/>
      <color theme="0"/>
      <name val="Calibri"/>
      <family val="2"/>
      <scheme val="minor"/>
    </font>
    <font>
      <b/>
      <sz val="16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33">
    <xf numFmtId="0" fontId="0" fillId="0" borderId="0" xfId="0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6" fillId="0" borderId="0" xfId="1" applyAlignment="1">
      <alignment horizontal="center"/>
    </xf>
    <xf numFmtId="0" fontId="10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0" fillId="3" borderId="1" xfId="0" applyFill="1" applyBorder="1"/>
    <xf numFmtId="0" fontId="13" fillId="0" borderId="0" xfId="0" applyFont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1" fontId="0" fillId="0" borderId="3" xfId="0" quotePrefix="1" applyNumberFormat="1" applyBorder="1" applyAlignment="1">
      <alignment horizontal="center"/>
    </xf>
    <xf numFmtId="1" fontId="9" fillId="4" borderId="3" xfId="0" quotePrefix="1" applyNumberFormat="1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/>
    </xf>
    <xf numFmtId="0" fontId="20" fillId="0" borderId="0" xfId="0" applyFont="1"/>
    <xf numFmtId="0" fontId="3" fillId="0" borderId="1" xfId="0" applyFont="1" applyBorder="1" applyAlignment="1">
      <alignment horizontal="left" vertical="center" wrapText="1"/>
    </xf>
    <xf numFmtId="0" fontId="21" fillId="0" borderId="0" xfId="1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</cellXfs>
  <cellStyles count="3">
    <cellStyle name="Normal" xfId="0" builtinId="0"/>
    <cellStyle name="Normal 2" xfId="1" xr:uid="{BCD9B93F-220A-4B77-A61C-3F7B6119ACDE}"/>
    <cellStyle name="Normal 2 2" xfId="2" xr:uid="{39021009-D125-4093-A185-B426A4069E17}"/>
  </cellStyles>
  <dxfs count="0"/>
  <tableStyles count="0" defaultTableStyle="TableStyleMedium9" defaultPivotStyle="PivotStyleMedium4"/>
  <colors>
    <mruColors>
      <color rgb="FFECAFF1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 b="1"/>
              <a:t>Solicitudes</a:t>
            </a:r>
            <a:r>
              <a:rPr lang="es-DO" sz="1200" b="1" baseline="0"/>
              <a:t> Recibidas Vs. Solicitudes Respondidas </a:t>
            </a:r>
            <a:endParaRPr lang="es-DO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B8A-44E1-AB72-516077489D2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B8A-44E1-AB72-516077489D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'ENERO - MARZO, 2024'!$A$86:$A$87</c:f>
              <c:strCache>
                <c:ptCount val="2"/>
                <c:pt idx="0">
                  <c:v>Solicitadas</c:v>
                </c:pt>
                <c:pt idx="1">
                  <c:v>Respondidas</c:v>
                </c:pt>
              </c:strCache>
            </c:strRef>
          </c:cat>
          <c:val>
            <c:numRef>
              <c:f>'ENERO - MARZO, 2024'!$B$86:$B$87</c:f>
              <c:numCache>
                <c:formatCode>General</c:formatCode>
                <c:ptCount val="2"/>
                <c:pt idx="0">
                  <c:v>37</c:v>
                </c:pt>
                <c:pt idx="1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A-44E1-AB72-516077489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1584303"/>
        <c:axId val="1641585743"/>
      </c:barChart>
      <c:catAx>
        <c:axId val="1641584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41585743"/>
        <c:crosses val="autoZero"/>
        <c:auto val="1"/>
        <c:lblAlgn val="ctr"/>
        <c:lblOffset val="100"/>
        <c:noMultiLvlLbl val="0"/>
      </c:catAx>
      <c:valAx>
        <c:axId val="1641585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4158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71717</xdr:rowOff>
    </xdr:from>
    <xdr:to>
      <xdr:col>0</xdr:col>
      <xdr:colOff>2009354</xdr:colOff>
      <xdr:row>7</xdr:row>
      <xdr:rowOff>50968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462E0B-DDFE-9F47-F2DE-2F4228434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8047" b="8047"/>
        <a:stretch/>
      </xdr:blipFill>
      <xdr:spPr bwMode="auto">
        <a:xfrm>
          <a:off x="0" y="71717"/>
          <a:ext cx="2008094" cy="135981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816429</xdr:colOff>
      <xdr:row>52</xdr:row>
      <xdr:rowOff>134471</xdr:rowOff>
    </xdr:from>
    <xdr:to>
      <xdr:col>4</xdr:col>
      <xdr:colOff>1741714</xdr:colOff>
      <xdr:row>68</xdr:row>
      <xdr:rowOff>13608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6AF1748-EF1D-6A0B-1019-E29C18890B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F87"/>
  <sheetViews>
    <sheetView showGridLines="0" tabSelected="1" topLeftCell="A44" zoomScale="60" zoomScaleNormal="60" workbookViewId="0">
      <selection activeCell="C78" sqref="C78"/>
    </sheetView>
  </sheetViews>
  <sheetFormatPr baseColWidth="10" defaultRowHeight="15.75" x14ac:dyDescent="0.25"/>
  <cols>
    <col min="1" max="1" width="28.75" customWidth="1"/>
    <col min="2" max="2" width="36.5" customWidth="1"/>
    <col min="3" max="3" width="97.375" customWidth="1"/>
    <col min="4" max="4" width="20.625" customWidth="1"/>
    <col min="5" max="5" width="29.75" customWidth="1"/>
    <col min="6" max="6" width="38.375" customWidth="1"/>
  </cols>
  <sheetData>
    <row r="3" spans="1:6" x14ac:dyDescent="0.25">
      <c r="B3" s="5"/>
      <c r="C3" s="5"/>
      <c r="D3" s="5"/>
      <c r="E3" s="5"/>
      <c r="F3" s="5"/>
    </row>
    <row r="4" spans="1:6" x14ac:dyDescent="0.25">
      <c r="B4" s="5"/>
      <c r="C4" s="5"/>
      <c r="D4" s="6"/>
      <c r="E4" s="5"/>
      <c r="F4" s="5"/>
    </row>
    <row r="5" spans="1:6" x14ac:dyDescent="0.25">
      <c r="B5" s="5"/>
      <c r="C5" s="5"/>
      <c r="D5" s="6"/>
      <c r="E5" s="5"/>
      <c r="F5" s="5"/>
    </row>
    <row r="6" spans="1:6" x14ac:dyDescent="0.25">
      <c r="B6" s="5"/>
      <c r="C6" s="5"/>
      <c r="D6" s="6"/>
      <c r="E6" s="5"/>
      <c r="F6" s="5"/>
    </row>
    <row r="7" spans="1:6" ht="15.6" customHeight="1" x14ac:dyDescent="0.3">
      <c r="A7" s="13"/>
      <c r="B7" s="14"/>
      <c r="C7" s="14"/>
      <c r="D7" s="15"/>
      <c r="E7" s="14"/>
      <c r="F7" s="14"/>
    </row>
    <row r="8" spans="1:6" ht="18.75" x14ac:dyDescent="0.25">
      <c r="A8" s="29" t="s">
        <v>6</v>
      </c>
      <c r="B8" s="29"/>
      <c r="C8" s="29"/>
      <c r="D8" s="29"/>
      <c r="E8" s="29"/>
      <c r="F8" s="29"/>
    </row>
    <row r="9" spans="1:6" ht="18.75" x14ac:dyDescent="0.25">
      <c r="A9" s="30" t="s">
        <v>8</v>
      </c>
      <c r="B9" s="30"/>
      <c r="C9" s="30"/>
      <c r="D9" s="30"/>
      <c r="E9" s="30"/>
      <c r="F9" s="30"/>
    </row>
    <row r="10" spans="1:6" ht="18.75" x14ac:dyDescent="0.25">
      <c r="A10" s="31" t="s">
        <v>11</v>
      </c>
      <c r="B10" s="31"/>
      <c r="C10" s="31"/>
      <c r="D10" s="31"/>
      <c r="E10" s="31"/>
      <c r="F10" s="31"/>
    </row>
    <row r="11" spans="1:6" x14ac:dyDescent="0.25">
      <c r="C11" s="3"/>
      <c r="D11" s="4"/>
      <c r="E11" s="3"/>
      <c r="F11" s="3"/>
    </row>
    <row r="12" spans="1:6" ht="35.25" customHeight="1" x14ac:dyDescent="0.25">
      <c r="A12" s="22" t="s">
        <v>7</v>
      </c>
      <c r="B12" s="22" t="s">
        <v>4</v>
      </c>
      <c r="C12" s="22" t="s">
        <v>3</v>
      </c>
      <c r="D12" s="22" t="s">
        <v>0</v>
      </c>
      <c r="E12" s="22" t="s">
        <v>1</v>
      </c>
      <c r="F12" s="23" t="s">
        <v>2</v>
      </c>
    </row>
    <row r="13" spans="1:6" ht="31.9" customHeight="1" x14ac:dyDescent="0.25">
      <c r="A13" s="16" t="s">
        <v>19</v>
      </c>
      <c r="B13" s="1">
        <v>1</v>
      </c>
      <c r="C13" s="32" t="s">
        <v>20</v>
      </c>
      <c r="D13" s="2">
        <v>1</v>
      </c>
      <c r="E13" s="1">
        <v>1</v>
      </c>
      <c r="F13" s="20">
        <f t="shared" ref="F13:F49" si="0">+B13*100/D13</f>
        <v>100</v>
      </c>
    </row>
    <row r="14" spans="1:6" ht="31.9" customHeight="1" x14ac:dyDescent="0.25">
      <c r="A14" s="16" t="s">
        <v>19</v>
      </c>
      <c r="B14" s="1">
        <v>1</v>
      </c>
      <c r="C14" s="32" t="s">
        <v>20</v>
      </c>
      <c r="D14" s="2">
        <v>1</v>
      </c>
      <c r="E14" s="1">
        <v>1</v>
      </c>
      <c r="F14" s="20">
        <f t="shared" si="0"/>
        <v>100</v>
      </c>
    </row>
    <row r="15" spans="1:6" ht="31.9" customHeight="1" x14ac:dyDescent="0.25">
      <c r="A15" s="16" t="s">
        <v>19</v>
      </c>
      <c r="B15" s="1">
        <v>1</v>
      </c>
      <c r="C15" s="32" t="s">
        <v>20</v>
      </c>
      <c r="D15" s="2">
        <v>1</v>
      </c>
      <c r="E15" s="1">
        <v>1</v>
      </c>
      <c r="F15" s="20">
        <f t="shared" si="0"/>
        <v>100</v>
      </c>
    </row>
    <row r="16" spans="1:6" ht="31.9" customHeight="1" x14ac:dyDescent="0.25">
      <c r="A16" s="16" t="s">
        <v>19</v>
      </c>
      <c r="B16" s="1">
        <v>1</v>
      </c>
      <c r="C16" s="32" t="s">
        <v>20</v>
      </c>
      <c r="D16" s="2">
        <v>1</v>
      </c>
      <c r="E16" s="1">
        <v>1</v>
      </c>
      <c r="F16" s="20">
        <f t="shared" si="0"/>
        <v>100</v>
      </c>
    </row>
    <row r="17" spans="1:6" ht="31.9" customHeight="1" x14ac:dyDescent="0.25">
      <c r="A17" s="16" t="s">
        <v>19</v>
      </c>
      <c r="B17" s="1">
        <v>1</v>
      </c>
      <c r="C17" s="32" t="s">
        <v>20</v>
      </c>
      <c r="D17" s="2">
        <v>1</v>
      </c>
      <c r="E17" s="1">
        <v>1</v>
      </c>
      <c r="F17" s="20">
        <f t="shared" si="0"/>
        <v>100</v>
      </c>
    </row>
    <row r="18" spans="1:6" ht="31.9" customHeight="1" x14ac:dyDescent="0.25">
      <c r="A18" s="16" t="s">
        <v>21</v>
      </c>
      <c r="B18" s="1">
        <v>1</v>
      </c>
      <c r="C18" s="32" t="s">
        <v>15</v>
      </c>
      <c r="D18" s="2">
        <v>1</v>
      </c>
      <c r="E18" s="1">
        <v>1</v>
      </c>
      <c r="F18" s="20">
        <f t="shared" si="0"/>
        <v>100</v>
      </c>
    </row>
    <row r="19" spans="1:6" ht="31.9" customHeight="1" x14ac:dyDescent="0.25">
      <c r="A19" s="16" t="s">
        <v>21</v>
      </c>
      <c r="B19" s="1">
        <v>1</v>
      </c>
      <c r="C19" s="28" t="s">
        <v>12</v>
      </c>
      <c r="D19" s="2">
        <v>1</v>
      </c>
      <c r="E19" s="1">
        <v>1</v>
      </c>
      <c r="F19" s="20">
        <f t="shared" si="0"/>
        <v>100</v>
      </c>
    </row>
    <row r="20" spans="1:6" ht="31.9" customHeight="1" x14ac:dyDescent="0.25">
      <c r="A20" s="16" t="s">
        <v>21</v>
      </c>
      <c r="B20" s="1">
        <v>1</v>
      </c>
      <c r="C20" s="28" t="s">
        <v>15</v>
      </c>
      <c r="D20" s="2">
        <v>1</v>
      </c>
      <c r="E20" s="1">
        <v>1</v>
      </c>
      <c r="F20" s="20">
        <f t="shared" si="0"/>
        <v>100</v>
      </c>
    </row>
    <row r="21" spans="1:6" ht="31.9" customHeight="1" x14ac:dyDescent="0.25">
      <c r="A21" s="16" t="s">
        <v>21</v>
      </c>
      <c r="B21" s="1">
        <v>1</v>
      </c>
      <c r="C21" s="26" t="s">
        <v>12</v>
      </c>
      <c r="D21" s="2">
        <v>1</v>
      </c>
      <c r="E21" s="1">
        <v>1</v>
      </c>
      <c r="F21" s="20">
        <f t="shared" si="0"/>
        <v>100</v>
      </c>
    </row>
    <row r="22" spans="1:6" ht="31.9" customHeight="1" x14ac:dyDescent="0.25">
      <c r="A22" s="16" t="s">
        <v>21</v>
      </c>
      <c r="B22" s="1">
        <v>1</v>
      </c>
      <c r="C22" s="28" t="s">
        <v>15</v>
      </c>
      <c r="D22" s="2">
        <v>1</v>
      </c>
      <c r="E22" s="1">
        <v>1</v>
      </c>
      <c r="F22" s="20">
        <f t="shared" si="0"/>
        <v>100</v>
      </c>
    </row>
    <row r="23" spans="1:6" ht="31.9" customHeight="1" x14ac:dyDescent="0.25">
      <c r="A23" s="16" t="s">
        <v>21</v>
      </c>
      <c r="B23" s="1">
        <v>1</v>
      </c>
      <c r="C23" s="28" t="s">
        <v>12</v>
      </c>
      <c r="D23" s="2">
        <v>1</v>
      </c>
      <c r="E23" s="1">
        <v>1</v>
      </c>
      <c r="F23" s="20">
        <f t="shared" si="0"/>
        <v>100</v>
      </c>
    </row>
    <row r="24" spans="1:6" ht="31.9" customHeight="1" x14ac:dyDescent="0.25">
      <c r="A24" s="16" t="s">
        <v>21</v>
      </c>
      <c r="B24" s="1">
        <v>1</v>
      </c>
      <c r="C24" s="28" t="s">
        <v>16</v>
      </c>
      <c r="D24" s="2">
        <v>1</v>
      </c>
      <c r="E24" s="1">
        <v>1</v>
      </c>
      <c r="F24" s="20">
        <f t="shared" si="0"/>
        <v>100</v>
      </c>
    </row>
    <row r="25" spans="1:6" ht="31.9" customHeight="1" x14ac:dyDescent="0.25">
      <c r="A25" s="16" t="s">
        <v>21</v>
      </c>
      <c r="B25" s="1">
        <v>1</v>
      </c>
      <c r="C25" s="28" t="s">
        <v>15</v>
      </c>
      <c r="D25" s="2">
        <v>1</v>
      </c>
      <c r="E25" s="1">
        <v>1</v>
      </c>
      <c r="F25" s="20">
        <f t="shared" si="0"/>
        <v>100</v>
      </c>
    </row>
    <row r="26" spans="1:6" ht="31.9" customHeight="1" x14ac:dyDescent="0.25">
      <c r="A26" s="16" t="s">
        <v>21</v>
      </c>
      <c r="B26" s="1">
        <v>1</v>
      </c>
      <c r="C26" s="28" t="s">
        <v>17</v>
      </c>
      <c r="D26" s="2">
        <v>1</v>
      </c>
      <c r="E26" s="1">
        <v>1</v>
      </c>
      <c r="F26" s="20">
        <f t="shared" si="0"/>
        <v>100</v>
      </c>
    </row>
    <row r="27" spans="1:6" ht="31.9" customHeight="1" x14ac:dyDescent="0.25">
      <c r="A27" s="16" t="s">
        <v>21</v>
      </c>
      <c r="B27" s="1">
        <v>1</v>
      </c>
      <c r="C27" s="28" t="s">
        <v>22</v>
      </c>
      <c r="D27" s="2">
        <v>1</v>
      </c>
      <c r="E27" s="1">
        <v>1</v>
      </c>
      <c r="F27" s="20">
        <f t="shared" si="0"/>
        <v>100</v>
      </c>
    </row>
    <row r="28" spans="1:6" ht="31.9" customHeight="1" x14ac:dyDescent="0.25">
      <c r="A28" s="16" t="s">
        <v>21</v>
      </c>
      <c r="B28" s="1">
        <v>1</v>
      </c>
      <c r="C28" s="28" t="s">
        <v>12</v>
      </c>
      <c r="D28" s="2">
        <v>1</v>
      </c>
      <c r="E28" s="1">
        <v>1</v>
      </c>
      <c r="F28" s="20">
        <f t="shared" si="0"/>
        <v>100</v>
      </c>
    </row>
    <row r="29" spans="1:6" ht="31.9" customHeight="1" x14ac:dyDescent="0.25">
      <c r="A29" s="16" t="s">
        <v>21</v>
      </c>
      <c r="B29" s="1">
        <v>1</v>
      </c>
      <c r="C29" s="28" t="s">
        <v>15</v>
      </c>
      <c r="D29" s="2">
        <v>1</v>
      </c>
      <c r="E29" s="1">
        <v>1</v>
      </c>
      <c r="F29" s="20">
        <f t="shared" si="0"/>
        <v>100</v>
      </c>
    </row>
    <row r="30" spans="1:6" ht="31.9" customHeight="1" x14ac:dyDescent="0.25">
      <c r="A30" s="16" t="s">
        <v>21</v>
      </c>
      <c r="B30" s="1">
        <v>1</v>
      </c>
      <c r="C30" s="28" t="s">
        <v>12</v>
      </c>
      <c r="D30" s="2">
        <v>1</v>
      </c>
      <c r="E30" s="1">
        <v>1</v>
      </c>
      <c r="F30" s="20">
        <f t="shared" si="0"/>
        <v>100</v>
      </c>
    </row>
    <row r="31" spans="1:6" ht="31.9" customHeight="1" x14ac:dyDescent="0.25">
      <c r="A31" s="16" t="s">
        <v>21</v>
      </c>
      <c r="B31" s="1">
        <v>1</v>
      </c>
      <c r="C31" s="28" t="s">
        <v>12</v>
      </c>
      <c r="D31" s="2">
        <v>1</v>
      </c>
      <c r="E31" s="1">
        <v>1</v>
      </c>
      <c r="F31" s="20">
        <f t="shared" si="0"/>
        <v>100</v>
      </c>
    </row>
    <row r="32" spans="1:6" ht="31.9" customHeight="1" x14ac:dyDescent="0.25">
      <c r="A32" s="16" t="s">
        <v>21</v>
      </c>
      <c r="B32" s="1">
        <v>1</v>
      </c>
      <c r="C32" s="28" t="s">
        <v>15</v>
      </c>
      <c r="D32" s="2">
        <v>1</v>
      </c>
      <c r="E32" s="1">
        <v>1</v>
      </c>
      <c r="F32" s="20">
        <f t="shared" si="0"/>
        <v>100</v>
      </c>
    </row>
    <row r="33" spans="1:6" ht="31.9" customHeight="1" x14ac:dyDescent="0.25">
      <c r="A33" s="16" t="s">
        <v>21</v>
      </c>
      <c r="B33" s="1">
        <v>1</v>
      </c>
      <c r="C33" s="32" t="s">
        <v>12</v>
      </c>
      <c r="D33" s="2">
        <v>1</v>
      </c>
      <c r="E33" s="1">
        <v>1</v>
      </c>
      <c r="F33" s="20">
        <f t="shared" si="0"/>
        <v>100</v>
      </c>
    </row>
    <row r="34" spans="1:6" ht="31.9" customHeight="1" x14ac:dyDescent="0.25">
      <c r="A34" s="16" t="s">
        <v>23</v>
      </c>
      <c r="B34" s="1">
        <v>1</v>
      </c>
      <c r="C34" s="26" t="s">
        <v>24</v>
      </c>
      <c r="D34" s="2">
        <v>1</v>
      </c>
      <c r="E34" s="1">
        <v>1</v>
      </c>
      <c r="F34" s="20">
        <f t="shared" si="0"/>
        <v>100</v>
      </c>
    </row>
    <row r="35" spans="1:6" ht="31.9" customHeight="1" x14ac:dyDescent="0.25">
      <c r="A35" s="16" t="s">
        <v>23</v>
      </c>
      <c r="B35" s="1">
        <v>1</v>
      </c>
      <c r="C35" s="26" t="s">
        <v>24</v>
      </c>
      <c r="D35" s="2">
        <v>1</v>
      </c>
      <c r="E35" s="1">
        <v>1</v>
      </c>
      <c r="F35" s="20">
        <f t="shared" si="0"/>
        <v>100</v>
      </c>
    </row>
    <row r="36" spans="1:6" ht="31.9" customHeight="1" x14ac:dyDescent="0.25">
      <c r="A36" s="16" t="s">
        <v>23</v>
      </c>
      <c r="B36" s="1">
        <v>1</v>
      </c>
      <c r="C36" s="28" t="s">
        <v>24</v>
      </c>
      <c r="D36" s="2">
        <v>1</v>
      </c>
      <c r="E36" s="1">
        <v>1</v>
      </c>
      <c r="F36" s="20">
        <f t="shared" si="0"/>
        <v>100</v>
      </c>
    </row>
    <row r="37" spans="1:6" ht="31.9" customHeight="1" x14ac:dyDescent="0.25">
      <c r="A37" s="16" t="s">
        <v>23</v>
      </c>
      <c r="B37" s="1">
        <v>1</v>
      </c>
      <c r="C37" s="28" t="s">
        <v>24</v>
      </c>
      <c r="D37" s="2">
        <v>1</v>
      </c>
      <c r="E37" s="1">
        <v>1</v>
      </c>
      <c r="F37" s="20">
        <f t="shared" si="0"/>
        <v>100</v>
      </c>
    </row>
    <row r="38" spans="1:6" ht="31.9" customHeight="1" x14ac:dyDescent="0.25">
      <c r="A38" s="16" t="s">
        <v>23</v>
      </c>
      <c r="B38" s="1">
        <v>1</v>
      </c>
      <c r="C38" s="28" t="s">
        <v>12</v>
      </c>
      <c r="D38" s="2">
        <v>1</v>
      </c>
      <c r="E38" s="1">
        <v>1</v>
      </c>
      <c r="F38" s="20">
        <f t="shared" si="0"/>
        <v>100</v>
      </c>
    </row>
    <row r="39" spans="1:6" ht="31.9" customHeight="1" x14ac:dyDescent="0.25">
      <c r="A39" s="16" t="s">
        <v>23</v>
      </c>
      <c r="B39" s="1">
        <v>1</v>
      </c>
      <c r="C39" s="26" t="s">
        <v>24</v>
      </c>
      <c r="D39" s="2">
        <v>1</v>
      </c>
      <c r="E39" s="1">
        <v>1</v>
      </c>
      <c r="F39" s="20">
        <f t="shared" si="0"/>
        <v>100</v>
      </c>
    </row>
    <row r="40" spans="1:6" ht="31.9" customHeight="1" x14ac:dyDescent="0.25">
      <c r="A40" s="16" t="s">
        <v>23</v>
      </c>
      <c r="B40" s="1">
        <v>1</v>
      </c>
      <c r="C40" s="26" t="s">
        <v>24</v>
      </c>
      <c r="D40" s="2">
        <v>1</v>
      </c>
      <c r="E40" s="1">
        <v>1</v>
      </c>
      <c r="F40" s="20">
        <f t="shared" si="0"/>
        <v>100</v>
      </c>
    </row>
    <row r="41" spans="1:6" ht="31.9" customHeight="1" x14ac:dyDescent="0.25">
      <c r="A41" s="16" t="s">
        <v>23</v>
      </c>
      <c r="B41" s="1">
        <v>1</v>
      </c>
      <c r="C41" s="26" t="s">
        <v>12</v>
      </c>
      <c r="D41" s="2">
        <v>1</v>
      </c>
      <c r="E41" s="1">
        <v>1</v>
      </c>
      <c r="F41" s="20">
        <f t="shared" si="0"/>
        <v>100</v>
      </c>
    </row>
    <row r="42" spans="1:6" ht="31.9" customHeight="1" x14ac:dyDescent="0.25">
      <c r="A42" s="16" t="s">
        <v>23</v>
      </c>
      <c r="B42" s="1">
        <v>1</v>
      </c>
      <c r="C42" s="28" t="s">
        <v>18</v>
      </c>
      <c r="D42" s="2">
        <v>1</v>
      </c>
      <c r="E42" s="1">
        <v>1</v>
      </c>
      <c r="F42" s="20">
        <f t="shared" si="0"/>
        <v>100</v>
      </c>
    </row>
    <row r="43" spans="1:6" ht="31.9" customHeight="1" x14ac:dyDescent="0.25">
      <c r="A43" s="16" t="s">
        <v>23</v>
      </c>
      <c r="B43" s="1">
        <v>1</v>
      </c>
      <c r="C43" s="28" t="s">
        <v>15</v>
      </c>
      <c r="D43" s="2">
        <v>1</v>
      </c>
      <c r="E43" s="1">
        <v>1</v>
      </c>
      <c r="F43" s="20">
        <f t="shared" si="0"/>
        <v>100</v>
      </c>
    </row>
    <row r="44" spans="1:6" ht="31.9" customHeight="1" x14ac:dyDescent="0.25">
      <c r="A44" s="16" t="s">
        <v>23</v>
      </c>
      <c r="B44" s="1">
        <v>1</v>
      </c>
      <c r="C44" s="19" t="s">
        <v>15</v>
      </c>
      <c r="D44" s="2">
        <v>1</v>
      </c>
      <c r="E44" s="1">
        <v>1</v>
      </c>
      <c r="F44" s="20">
        <f t="shared" si="0"/>
        <v>100</v>
      </c>
    </row>
    <row r="45" spans="1:6" ht="31.9" customHeight="1" x14ac:dyDescent="0.25">
      <c r="A45" s="16" t="s">
        <v>23</v>
      </c>
      <c r="B45" s="1">
        <v>1</v>
      </c>
      <c r="C45" s="19" t="s">
        <v>17</v>
      </c>
      <c r="D45" s="2">
        <v>1</v>
      </c>
      <c r="E45" s="1">
        <v>1</v>
      </c>
      <c r="F45" s="20">
        <f t="shared" si="0"/>
        <v>100</v>
      </c>
    </row>
    <row r="46" spans="1:6" ht="31.9" customHeight="1" x14ac:dyDescent="0.25">
      <c r="A46" s="16" t="s">
        <v>23</v>
      </c>
      <c r="B46" s="1">
        <v>1</v>
      </c>
      <c r="C46" s="19" t="s">
        <v>15</v>
      </c>
      <c r="D46" s="2">
        <v>1</v>
      </c>
      <c r="E46" s="1">
        <v>1</v>
      </c>
      <c r="F46" s="20">
        <f t="shared" si="0"/>
        <v>100</v>
      </c>
    </row>
    <row r="47" spans="1:6" ht="31.9" customHeight="1" x14ac:dyDescent="0.25">
      <c r="A47" s="16" t="s">
        <v>23</v>
      </c>
      <c r="B47" s="1">
        <v>1</v>
      </c>
      <c r="C47" s="19" t="s">
        <v>17</v>
      </c>
      <c r="D47" s="2">
        <v>1</v>
      </c>
      <c r="E47" s="1">
        <v>1</v>
      </c>
      <c r="F47" s="20">
        <f t="shared" si="0"/>
        <v>100</v>
      </c>
    </row>
    <row r="48" spans="1:6" ht="31.9" customHeight="1" x14ac:dyDescent="0.25">
      <c r="A48" s="16" t="s">
        <v>23</v>
      </c>
      <c r="B48" s="1">
        <v>1</v>
      </c>
      <c r="C48" s="28" t="s">
        <v>12</v>
      </c>
      <c r="D48" s="2">
        <v>1</v>
      </c>
      <c r="E48" s="1">
        <v>1</v>
      </c>
      <c r="F48" s="20">
        <f t="shared" si="0"/>
        <v>100</v>
      </c>
    </row>
    <row r="49" spans="1:6" ht="31.9" customHeight="1" x14ac:dyDescent="0.25">
      <c r="A49" s="16" t="s">
        <v>23</v>
      </c>
      <c r="B49" s="1">
        <v>1</v>
      </c>
      <c r="C49" s="26" t="s">
        <v>18</v>
      </c>
      <c r="D49" s="2">
        <v>1</v>
      </c>
      <c r="E49" s="1">
        <v>1</v>
      </c>
      <c r="F49" s="20">
        <f t="shared" si="0"/>
        <v>100</v>
      </c>
    </row>
    <row r="50" spans="1:6" ht="31.9" customHeight="1" x14ac:dyDescent="0.3">
      <c r="A50" s="17" t="s">
        <v>5</v>
      </c>
      <c r="B50" s="18">
        <f>SUM(B13:B49)</f>
        <v>37</v>
      </c>
      <c r="C50" s="12"/>
      <c r="D50" s="18">
        <f>SUM(D13:D49)</f>
        <v>37</v>
      </c>
      <c r="E50" s="24">
        <f>AVERAGE(E13:E49)</f>
        <v>1</v>
      </c>
      <c r="F50" s="21">
        <f t="shared" ref="F50" si="1">+B50*100/D50</f>
        <v>100</v>
      </c>
    </row>
    <row r="51" spans="1:6" ht="31.9" customHeight="1" x14ac:dyDescent="0.25"/>
    <row r="52" spans="1:6" ht="31.9" customHeight="1" x14ac:dyDescent="0.25"/>
    <row r="53" spans="1:6" ht="31.9" customHeight="1" x14ac:dyDescent="0.25"/>
    <row r="54" spans="1:6" ht="31.9" customHeight="1" x14ac:dyDescent="0.25"/>
    <row r="55" spans="1:6" ht="31.9" customHeight="1" x14ac:dyDescent="0.25"/>
    <row r="56" spans="1:6" ht="31.9" customHeight="1" x14ac:dyDescent="0.25"/>
    <row r="57" spans="1:6" ht="24" customHeight="1" x14ac:dyDescent="0.25"/>
    <row r="58" spans="1:6" ht="30.6" customHeight="1" x14ac:dyDescent="0.25"/>
    <row r="59" spans="1:6" ht="27" customHeight="1" x14ac:dyDescent="0.25"/>
    <row r="60" spans="1:6" ht="42.6" customHeight="1" x14ac:dyDescent="0.25"/>
    <row r="68" spans="1:6" x14ac:dyDescent="0.25">
      <c r="A68" s="9"/>
      <c r="B68" s="9"/>
      <c r="C68" s="8"/>
      <c r="D68" s="9"/>
      <c r="E68" s="9"/>
      <c r="F68" s="9"/>
    </row>
    <row r="69" spans="1:6" x14ac:dyDescent="0.25">
      <c r="A69" s="9"/>
      <c r="B69" s="9"/>
      <c r="C69" s="8"/>
      <c r="D69" s="9"/>
      <c r="E69" s="9"/>
      <c r="F69" s="9"/>
    </row>
    <row r="70" spans="1:6" x14ac:dyDescent="0.25">
      <c r="A70" s="9"/>
      <c r="B70" s="9"/>
      <c r="C70" s="8"/>
      <c r="D70" s="9"/>
      <c r="E70" s="9"/>
      <c r="F70" s="9"/>
    </row>
    <row r="71" spans="1:6" x14ac:dyDescent="0.25">
      <c r="A71" s="9"/>
      <c r="B71" s="9"/>
      <c r="C71" s="8"/>
      <c r="D71" s="9"/>
      <c r="E71" s="9"/>
      <c r="F71" s="9"/>
    </row>
    <row r="72" spans="1:6" x14ac:dyDescent="0.25">
      <c r="A72" s="9"/>
      <c r="B72" s="9"/>
      <c r="C72" s="8"/>
      <c r="D72" s="9"/>
      <c r="E72" s="9"/>
      <c r="F72" s="9"/>
    </row>
    <row r="73" spans="1:6" x14ac:dyDescent="0.25">
      <c r="A73" s="9"/>
      <c r="B73" s="9"/>
      <c r="C73" s="8"/>
      <c r="D73" s="9"/>
      <c r="E73" s="9"/>
      <c r="F73" s="9"/>
    </row>
    <row r="74" spans="1:6" x14ac:dyDescent="0.25">
      <c r="A74" s="9"/>
      <c r="B74" s="9"/>
      <c r="C74" s="8"/>
      <c r="D74" s="9"/>
      <c r="E74" s="9"/>
      <c r="F74" s="9"/>
    </row>
    <row r="75" spans="1:6" x14ac:dyDescent="0.25">
      <c r="A75" s="9"/>
      <c r="B75" s="9"/>
      <c r="C75" s="8"/>
      <c r="D75" s="9"/>
      <c r="E75" s="9"/>
      <c r="F75" s="9"/>
    </row>
    <row r="76" spans="1:6" x14ac:dyDescent="0.25">
      <c r="A76" s="9"/>
      <c r="B76" s="9"/>
      <c r="C76" s="8"/>
      <c r="D76" s="9"/>
      <c r="E76" s="9"/>
      <c r="F76" s="9"/>
    </row>
    <row r="77" spans="1:6" x14ac:dyDescent="0.25">
      <c r="A77" s="9"/>
      <c r="B77" s="9"/>
      <c r="C77" s="8" t="s">
        <v>13</v>
      </c>
      <c r="D77" s="9"/>
      <c r="E77" s="9"/>
      <c r="F77" s="9"/>
    </row>
    <row r="78" spans="1:6" ht="20.25" x14ac:dyDescent="0.25">
      <c r="A78" s="9"/>
      <c r="B78" s="9"/>
      <c r="C78" s="27" t="s">
        <v>26</v>
      </c>
      <c r="D78" s="9"/>
      <c r="E78" s="9"/>
      <c r="F78" s="9"/>
    </row>
    <row r="79" spans="1:6" x14ac:dyDescent="0.25">
      <c r="A79" s="9"/>
      <c r="B79" s="9"/>
      <c r="C79" s="8" t="s">
        <v>14</v>
      </c>
      <c r="D79" s="9"/>
      <c r="E79" s="9"/>
      <c r="F79" s="9"/>
    </row>
    <row r="80" spans="1:6" x14ac:dyDescent="0.25">
      <c r="A80" s="9"/>
      <c r="B80" s="9"/>
      <c r="C80" s="8"/>
      <c r="D80" s="9"/>
      <c r="E80" s="9"/>
      <c r="F80" s="9"/>
    </row>
    <row r="81" spans="1:6" x14ac:dyDescent="0.25">
      <c r="A81" s="9"/>
      <c r="B81" s="9"/>
      <c r="C81" s="7"/>
      <c r="D81" s="9"/>
      <c r="E81" s="9"/>
      <c r="F81" s="9"/>
    </row>
    <row r="82" spans="1:6" x14ac:dyDescent="0.25">
      <c r="A82" s="10"/>
      <c r="B82" s="10"/>
      <c r="C82" s="11" t="s">
        <v>25</v>
      </c>
      <c r="D82" s="10"/>
      <c r="E82" s="10"/>
      <c r="F82" s="9"/>
    </row>
    <row r="83" spans="1:6" x14ac:dyDescent="0.25">
      <c r="C83" s="3"/>
    </row>
    <row r="84" spans="1:6" x14ac:dyDescent="0.25">
      <c r="C84" s="3"/>
    </row>
    <row r="85" spans="1:6" x14ac:dyDescent="0.25">
      <c r="C85" s="3"/>
    </row>
    <row r="86" spans="1:6" x14ac:dyDescent="0.25">
      <c r="A86" s="25" t="s">
        <v>9</v>
      </c>
      <c r="B86" s="25">
        <f>$B$50</f>
        <v>37</v>
      </c>
    </row>
    <row r="87" spans="1:6" x14ac:dyDescent="0.25">
      <c r="A87" s="25" t="s">
        <v>10</v>
      </c>
      <c r="B87" s="25">
        <f>$D$50</f>
        <v>37</v>
      </c>
    </row>
  </sheetData>
  <mergeCells count="3">
    <mergeCell ref="A8:F8"/>
    <mergeCell ref="A9:F9"/>
    <mergeCell ref="A10:F10"/>
  </mergeCells>
  <phoneticPr fontId="8" type="noConversion"/>
  <pageMargins left="0.23622047244094491" right="0.23622047244094491" top="0.74803149606299213" bottom="0.74803149606299213" header="0.31496062992125984" footer="0.31496062992125984"/>
  <pageSetup paperSize="5" scale="37" fitToHeight="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E72ABB1431E584AA0E01B505271E451" ma:contentTypeVersion="15" ma:contentTypeDescription="Crear nuevo documento." ma:contentTypeScope="" ma:versionID="65c3fa96f1a3eb11c589fec83e28929f">
  <xsd:schema xmlns:xsd="http://www.w3.org/2001/XMLSchema" xmlns:xs="http://www.w3.org/2001/XMLSchema" xmlns:p="http://schemas.microsoft.com/office/2006/metadata/properties" xmlns:ns2="85350e5f-fc8e-479c-8988-76abc1c940fe" xmlns:ns3="7560a857-e2bb-466a-b88c-17500a5332ee" targetNamespace="http://schemas.microsoft.com/office/2006/metadata/properties" ma:root="true" ma:fieldsID="29908d3cc027e64fede4ae1a44433bd5" ns2:_="" ns3:_="">
    <xsd:import namespace="85350e5f-fc8e-479c-8988-76abc1c940fe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350e5f-fc8e-479c-8988-76abc1c940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78dce036-5597-4e78-87a4-f281598395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d64b5b0-35f6-418b-8c62-ed5831ac42d5}" ma:internalName="TaxCatchAll" ma:showField="CatchAllData" ma:web="7560a857-e2bb-466a-b88c-17500a5332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60a857-e2bb-466a-b88c-17500a5332ee" xsi:nil="true"/>
    <lcf76f155ced4ddcb4097134ff3c332f xmlns="85350e5f-fc8e-479c-8988-76abc1c940f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DCEF47E-0F04-41E5-9AE3-83B460BC13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2F8287-26F0-43B9-8703-86473129FE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350e5f-fc8e-479c-8988-76abc1c940fe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4A6B31-67BF-48AB-8E6D-4B23C84CF298}">
  <ds:schemaRefs>
    <ds:schemaRef ds:uri="http://schemas.microsoft.com/office/2006/metadata/properties"/>
    <ds:schemaRef ds:uri="http://schemas.microsoft.com/office/infopath/2007/PartnerControls"/>
    <ds:schemaRef ds:uri="7560a857-e2bb-466a-b88c-17500a5332ee"/>
    <ds:schemaRef ds:uri="85350e5f-fc8e-479c-8988-76abc1c940f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- MARZO, 2024</vt:lpstr>
    </vt:vector>
  </TitlesOfParts>
  <Company>RCA RECAMBIOS INTERNACIONAL, srl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Tomas Santana</dc:creator>
  <cp:lastModifiedBy>Edwin Duvernai</cp:lastModifiedBy>
  <cp:lastPrinted>2025-07-15T17:57:07Z</cp:lastPrinted>
  <dcterms:created xsi:type="dcterms:W3CDTF">2017-03-31T23:47:35Z</dcterms:created>
  <dcterms:modified xsi:type="dcterms:W3CDTF">2025-07-15T17:57:09Z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0x010100EE72ABB1431E584AA0E01B505271E451</vt:lpwstr>
  </property>
  <property fmtid="{D5CDD505-2E9C-101B-9397-08002B2CF9AE}" pid="3" name="MediaServiceImageTags">
    <vt:lpwstr/>
  </property>
</Properties>
</file>